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3040" windowHeight="9192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24" i="1" l="1"/>
  <c r="H28" i="1" l="1"/>
  <c r="G28" i="1"/>
  <c r="F20" i="1"/>
  <c r="F21" i="1"/>
  <c r="F22" i="1"/>
  <c r="F24" i="1"/>
  <c r="F26" i="1"/>
  <c r="F18" i="1" l="1"/>
  <c r="F19" i="1"/>
  <c r="F17" i="1"/>
  <c r="F14" i="1"/>
  <c r="F15" i="1"/>
  <c r="F16" i="1"/>
  <c r="F9" i="1"/>
  <c r="F10" i="1"/>
  <c r="F11" i="1"/>
  <c r="F12" i="1"/>
  <c r="F8" i="1" l="1"/>
  <c r="F28" i="1" s="1"/>
</calcChain>
</file>

<file path=xl/sharedStrings.xml><?xml version="1.0" encoding="utf-8"?>
<sst xmlns="http://schemas.openxmlformats.org/spreadsheetml/2006/main" count="75" uniqueCount="63">
  <si>
    <t>Загальний бюджет проєкту*</t>
  </si>
  <si>
    <t>Найменування товарів, робіт, послуг</t>
  </si>
  <si>
    <t>Розрахунок статті витрат**</t>
  </si>
  <si>
    <t>Загальний бюджет проєкту (грн)*:</t>
  </si>
  <si>
    <t>Питома вага витрат до загального бюджету проєкту, %</t>
  </si>
  <si>
    <t>*Бюджет проєкту розраховується в гривнях без копійок.</t>
  </si>
  <si>
    <t>БЮДЖЕТ ПРОЄКТУ</t>
  </si>
  <si>
    <t>№ п/п</t>
  </si>
  <si>
    <t>Одиниці виміру</t>
  </si>
  <si>
    <t>Джерела фінансування</t>
  </si>
  <si>
    <t>кількість</t>
  </si>
  <si>
    <t>громадський бюджет (грн)*</t>
  </si>
  <si>
    <t>орієнтовна ціна за       од. (грн) *</t>
  </si>
  <si>
    <t>співфінансу- вання (грн)*</t>
  </si>
  <si>
    <t>сума            (грн)*</t>
  </si>
  <si>
    <t>Розробка проєктно-кошторисної документації</t>
  </si>
  <si>
    <t>1.</t>
  </si>
  <si>
    <t>1а</t>
  </si>
  <si>
    <t>Топографічна та геодезична зйомки місцвості</t>
  </si>
  <si>
    <t>1б</t>
  </si>
  <si>
    <t>1в</t>
  </si>
  <si>
    <t>Розробка робочого проєкту</t>
  </si>
  <si>
    <t>Експертиза робочого проєкту</t>
  </si>
  <si>
    <t>1г</t>
  </si>
  <si>
    <t>1д</t>
  </si>
  <si>
    <t>Ведення авторського надзору</t>
  </si>
  <si>
    <t>Ведення технічного надзору</t>
  </si>
  <si>
    <t>2.</t>
  </si>
  <si>
    <t>шт</t>
  </si>
  <si>
    <t>Виконання будівельно-монтажніх робіт та вивезення сміття</t>
  </si>
  <si>
    <t>2а</t>
  </si>
  <si>
    <t>підходи</t>
  </si>
  <si>
    <t>2б</t>
  </si>
  <si>
    <t>дні</t>
  </si>
  <si>
    <t>2в</t>
  </si>
  <si>
    <t xml:space="preserve">Погрузка старого покриття краном маніпулятором КАМАЗ самоскид до 12 т  </t>
  </si>
  <si>
    <t>ходки</t>
  </si>
  <si>
    <t>Вивезення сміття на відстань до 20 км краном маніпулятором КАМАЗ самоскид до 12 т</t>
  </si>
  <si>
    <t>2г</t>
  </si>
  <si>
    <t>Придбання тротуарної плитки "Старе місто" сірої Н=45 мм</t>
  </si>
  <si>
    <t>м кв</t>
  </si>
  <si>
    <t>2д</t>
  </si>
  <si>
    <t>Придбання тротуарної плитки "Старе місто" жовтої Н=45 мм</t>
  </si>
  <si>
    <t>2е</t>
  </si>
  <si>
    <t>Придбання тротуарної плитки "Старе місто" зеленої Н=45 мм</t>
  </si>
  <si>
    <t>2є</t>
  </si>
  <si>
    <t>Укладання тротуарної плитки з плануванням грунту під основу плитки, підсипкою піском та щебнем, утрамбуванням основи</t>
  </si>
  <si>
    <t>2ж</t>
  </si>
  <si>
    <t>Придбання бардюру  L= 1 м</t>
  </si>
  <si>
    <t>м пог</t>
  </si>
  <si>
    <t>2з</t>
  </si>
  <si>
    <t>Встановлення бардюр з вибиранням грунту під основу бардюр, приготування цементно-пісчаного розчину під встановлення</t>
  </si>
  <si>
    <t>Придбання та встановлення лавочок</t>
  </si>
  <si>
    <t>3а</t>
  </si>
  <si>
    <t>Придбання та встановлення урн</t>
  </si>
  <si>
    <t>4а</t>
  </si>
  <si>
    <t>3.</t>
  </si>
  <si>
    <t>4.</t>
  </si>
  <si>
    <t>"Благоустрій центральної алеї на вулиці М. Світальського"</t>
  </si>
  <si>
    <t>Робота трактора з гідравлікою або ножом по зніманню старого покриття алеї</t>
  </si>
  <si>
    <t>______03.09.2021 р.________________                                                                                                                                      (дата складання бюджету проєкту)</t>
  </si>
  <si>
    <t>У проєкті допускається незначна зміна кількості елементів благоустрою, їх вартості у межах бюджету, варіювання різноманітністю елементів благоустрою у межах заходу за умови збереження проєкту по суті та наповнюваності.</t>
  </si>
  <si>
    <t>**  При формуванні бюджету  проєкту  враховано індекс споживчих цін згідно з Постановою Кабінету Міністрів України від 29 липня 2020 року №671 «Про схвалення Прогнозу економічного і соціального розвитку України на 2021–2023 роки».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</si>
</sst>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9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8" xfId="0" applyFont="1" applyBorder="1" applyAlignment="1">
      <alignment horizontal="left" vertical="center" wrapText="1"/>
    </xf>
    <xf numFmtId="9" fontId="4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19" workbookViewId="0">
      <selection activeCell="J29" sqref="J29"/>
    </sheetView>
  </sheetViews>
  <sheetFormatPr defaultRowHeight="14.4" x14ac:dyDescent="0.3"/>
  <cols>
    <col min="1" max="1" width="5.6640625" customWidth="1"/>
    <col min="2" max="2" width="41.6640625" customWidth="1"/>
    <col min="4" max="4" width="11.109375" customWidth="1"/>
    <col min="5" max="5" width="10.5546875" customWidth="1"/>
    <col min="6" max="6" width="11.6640625" customWidth="1"/>
    <col min="7" max="7" width="13.109375" customWidth="1"/>
    <col min="8" max="8" width="14.33203125" customWidth="1"/>
  </cols>
  <sheetData>
    <row r="1" spans="1:8" ht="31.5" customHeight="1" x14ac:dyDescent="0.3">
      <c r="A1" s="17" t="s">
        <v>6</v>
      </c>
      <c r="B1" s="17"/>
      <c r="C1" s="17"/>
      <c r="D1" s="17"/>
      <c r="E1" s="17"/>
      <c r="F1" s="17"/>
      <c r="G1" s="17"/>
      <c r="H1" s="17"/>
    </row>
    <row r="2" spans="1:8" ht="18" x14ac:dyDescent="0.3">
      <c r="A2" s="10"/>
      <c r="B2" s="17" t="s">
        <v>58</v>
      </c>
      <c r="C2" s="17"/>
      <c r="D2" s="17"/>
      <c r="E2" s="17"/>
      <c r="F2" s="17"/>
      <c r="G2" s="17"/>
      <c r="H2" s="10"/>
    </row>
    <row r="3" spans="1:8" x14ac:dyDescent="0.3">
      <c r="A3" s="1"/>
    </row>
    <row r="4" spans="1:8" ht="18" x14ac:dyDescent="0.3">
      <c r="A4" s="31" t="s">
        <v>0</v>
      </c>
      <c r="B4" s="31"/>
      <c r="C4" s="31"/>
      <c r="D4" s="31"/>
      <c r="E4" s="31"/>
      <c r="F4" s="31"/>
      <c r="G4" s="31"/>
      <c r="H4" s="31"/>
    </row>
    <row r="5" spans="1:8" ht="75" customHeight="1" x14ac:dyDescent="0.3">
      <c r="A5" s="24" t="s">
        <v>7</v>
      </c>
      <c r="B5" s="24" t="s">
        <v>1</v>
      </c>
      <c r="C5" s="24" t="s">
        <v>8</v>
      </c>
      <c r="D5" s="21" t="s">
        <v>2</v>
      </c>
      <c r="E5" s="22"/>
      <c r="F5" s="23"/>
      <c r="G5" s="21" t="s">
        <v>9</v>
      </c>
      <c r="H5" s="23"/>
    </row>
    <row r="6" spans="1:8" ht="48.75" customHeight="1" x14ac:dyDescent="0.3">
      <c r="A6" s="25"/>
      <c r="B6" s="25"/>
      <c r="C6" s="25"/>
      <c r="D6" s="9" t="s">
        <v>12</v>
      </c>
      <c r="E6" s="9" t="s">
        <v>10</v>
      </c>
      <c r="F6" s="9" t="s">
        <v>14</v>
      </c>
      <c r="G6" s="9" t="s">
        <v>11</v>
      </c>
      <c r="H6" s="9" t="s">
        <v>13</v>
      </c>
    </row>
    <row r="7" spans="1:8" ht="28.8" x14ac:dyDescent="0.3">
      <c r="A7" s="2" t="s">
        <v>16</v>
      </c>
      <c r="B7" s="13" t="s">
        <v>15</v>
      </c>
      <c r="C7" s="12"/>
      <c r="D7" s="3"/>
      <c r="E7" s="3"/>
      <c r="F7" s="3"/>
      <c r="G7" s="3"/>
      <c r="H7" s="3"/>
    </row>
    <row r="8" spans="1:8" ht="45" customHeight="1" x14ac:dyDescent="0.3">
      <c r="A8" s="11" t="s">
        <v>17</v>
      </c>
      <c r="B8" s="3" t="s">
        <v>18</v>
      </c>
      <c r="C8" s="12" t="s">
        <v>28</v>
      </c>
      <c r="D8" s="12">
        <v>9000</v>
      </c>
      <c r="E8" s="12">
        <v>1</v>
      </c>
      <c r="F8" s="12">
        <f t="shared" ref="F8:F26" si="0">D8*E8</f>
        <v>9000</v>
      </c>
      <c r="G8" s="12">
        <v>9000</v>
      </c>
      <c r="H8" s="12"/>
    </row>
    <row r="9" spans="1:8" ht="18" x14ac:dyDescent="0.3">
      <c r="A9" s="2" t="s">
        <v>19</v>
      </c>
      <c r="B9" s="3" t="s">
        <v>21</v>
      </c>
      <c r="C9" s="12" t="s">
        <v>28</v>
      </c>
      <c r="D9" s="12">
        <v>50000</v>
      </c>
      <c r="E9" s="12">
        <v>1</v>
      </c>
      <c r="F9" s="12">
        <f t="shared" si="0"/>
        <v>50000</v>
      </c>
      <c r="G9" s="12">
        <v>50000</v>
      </c>
      <c r="H9" s="12"/>
    </row>
    <row r="10" spans="1:8" ht="18" x14ac:dyDescent="0.3">
      <c r="A10" s="2" t="s">
        <v>20</v>
      </c>
      <c r="B10" s="3" t="s">
        <v>22</v>
      </c>
      <c r="C10" s="12" t="s">
        <v>28</v>
      </c>
      <c r="D10" s="12">
        <v>8000</v>
      </c>
      <c r="E10" s="12">
        <v>1</v>
      </c>
      <c r="F10" s="12">
        <f t="shared" si="0"/>
        <v>8000</v>
      </c>
      <c r="G10" s="12">
        <v>8000</v>
      </c>
      <c r="H10" s="12"/>
    </row>
    <row r="11" spans="1:8" ht="18" x14ac:dyDescent="0.3">
      <c r="A11" s="2" t="s">
        <v>23</v>
      </c>
      <c r="B11" s="3" t="s">
        <v>25</v>
      </c>
      <c r="C11" s="12" t="s">
        <v>28</v>
      </c>
      <c r="D11" s="12">
        <v>7000</v>
      </c>
      <c r="E11" s="12">
        <v>1</v>
      </c>
      <c r="F11" s="12">
        <f t="shared" si="0"/>
        <v>7000</v>
      </c>
      <c r="G11" s="12">
        <v>7000</v>
      </c>
      <c r="H11" s="12"/>
    </row>
    <row r="12" spans="1:8" ht="18" x14ac:dyDescent="0.3">
      <c r="A12" s="2" t="s">
        <v>24</v>
      </c>
      <c r="B12" s="3" t="s">
        <v>26</v>
      </c>
      <c r="C12" s="12" t="s">
        <v>28</v>
      </c>
      <c r="D12" s="12">
        <v>7000</v>
      </c>
      <c r="E12" s="12">
        <v>1</v>
      </c>
      <c r="F12" s="12">
        <f t="shared" si="0"/>
        <v>7000</v>
      </c>
      <c r="G12" s="12">
        <v>7000</v>
      </c>
      <c r="H12" s="12"/>
    </row>
    <row r="13" spans="1:8" ht="28.8" x14ac:dyDescent="0.3">
      <c r="A13" s="2" t="s">
        <v>27</v>
      </c>
      <c r="B13" s="13" t="s">
        <v>29</v>
      </c>
      <c r="C13" s="3"/>
      <c r="D13" s="12"/>
      <c r="E13" s="12"/>
      <c r="F13" s="12"/>
      <c r="G13" s="12"/>
      <c r="H13" s="12"/>
    </row>
    <row r="14" spans="1:8" ht="28.8" x14ac:dyDescent="0.3">
      <c r="A14" s="2" t="s">
        <v>30</v>
      </c>
      <c r="B14" s="3" t="s">
        <v>59</v>
      </c>
      <c r="C14" s="12" t="s">
        <v>33</v>
      </c>
      <c r="D14" s="12">
        <v>6250</v>
      </c>
      <c r="E14" s="12">
        <v>1</v>
      </c>
      <c r="F14" s="12">
        <f t="shared" si="0"/>
        <v>6250</v>
      </c>
      <c r="G14" s="12">
        <v>6250</v>
      </c>
      <c r="H14" s="12"/>
    </row>
    <row r="15" spans="1:8" ht="28.8" x14ac:dyDescent="0.3">
      <c r="A15" s="11" t="s">
        <v>32</v>
      </c>
      <c r="B15" s="3" t="s">
        <v>35</v>
      </c>
      <c r="C15" s="12" t="s">
        <v>31</v>
      </c>
      <c r="D15" s="12">
        <v>1500</v>
      </c>
      <c r="E15" s="12">
        <v>3</v>
      </c>
      <c r="F15" s="12">
        <f t="shared" si="0"/>
        <v>4500</v>
      </c>
      <c r="G15" s="12">
        <v>4500</v>
      </c>
      <c r="H15" s="12"/>
    </row>
    <row r="16" spans="1:8" ht="28.8" x14ac:dyDescent="0.3">
      <c r="A16" s="2" t="s">
        <v>34</v>
      </c>
      <c r="B16" s="14" t="s">
        <v>37</v>
      </c>
      <c r="C16" s="12" t="s">
        <v>36</v>
      </c>
      <c r="D16" s="12">
        <v>1800</v>
      </c>
      <c r="E16" s="12">
        <v>3</v>
      </c>
      <c r="F16" s="12">
        <f t="shared" si="0"/>
        <v>5400</v>
      </c>
      <c r="G16" s="12">
        <v>5400</v>
      </c>
      <c r="H16" s="12"/>
    </row>
    <row r="17" spans="1:8" ht="28.8" x14ac:dyDescent="0.3">
      <c r="A17" s="2" t="s">
        <v>38</v>
      </c>
      <c r="B17" s="14" t="s">
        <v>39</v>
      </c>
      <c r="C17" s="12" t="s">
        <v>40</v>
      </c>
      <c r="D17" s="12">
        <v>330</v>
      </c>
      <c r="E17" s="12">
        <v>1362</v>
      </c>
      <c r="F17" s="12">
        <f t="shared" si="0"/>
        <v>449460</v>
      </c>
      <c r="G17" s="12">
        <v>449460</v>
      </c>
      <c r="H17" s="12"/>
    </row>
    <row r="18" spans="1:8" ht="28.8" x14ac:dyDescent="0.3">
      <c r="A18" s="2" t="s">
        <v>41</v>
      </c>
      <c r="B18" s="14" t="s">
        <v>42</v>
      </c>
      <c r="C18" s="12" t="s">
        <v>40</v>
      </c>
      <c r="D18" s="12">
        <v>450</v>
      </c>
      <c r="E18" s="12">
        <v>20</v>
      </c>
      <c r="F18" s="12">
        <f t="shared" si="0"/>
        <v>9000</v>
      </c>
      <c r="G18" s="12">
        <v>9000</v>
      </c>
      <c r="H18" s="12"/>
    </row>
    <row r="19" spans="1:8" ht="28.8" x14ac:dyDescent="0.3">
      <c r="A19" s="2" t="s">
        <v>43</v>
      </c>
      <c r="B19" s="14" t="s">
        <v>44</v>
      </c>
      <c r="C19" s="12" t="s">
        <v>40</v>
      </c>
      <c r="D19" s="12">
        <v>370</v>
      </c>
      <c r="E19" s="12">
        <v>20</v>
      </c>
      <c r="F19" s="12">
        <f t="shared" si="0"/>
        <v>7400</v>
      </c>
      <c r="G19" s="12">
        <v>7400</v>
      </c>
      <c r="H19" s="12"/>
    </row>
    <row r="20" spans="1:8" ht="43.2" x14ac:dyDescent="0.3">
      <c r="A20" s="2" t="s">
        <v>45</v>
      </c>
      <c r="B20" s="14" t="s">
        <v>46</v>
      </c>
      <c r="C20" s="12" t="s">
        <v>40</v>
      </c>
      <c r="D20" s="12">
        <v>400</v>
      </c>
      <c r="E20" s="12">
        <v>1402</v>
      </c>
      <c r="F20" s="12">
        <f t="shared" si="0"/>
        <v>560800</v>
      </c>
      <c r="G20" s="12">
        <v>560800</v>
      </c>
      <c r="H20" s="12"/>
    </row>
    <row r="21" spans="1:8" ht="18" x14ac:dyDescent="0.3">
      <c r="A21" s="2" t="s">
        <v>47</v>
      </c>
      <c r="B21" s="14" t="s">
        <v>48</v>
      </c>
      <c r="C21" s="12" t="s">
        <v>49</v>
      </c>
      <c r="D21" s="12">
        <v>200</v>
      </c>
      <c r="E21" s="12">
        <v>646</v>
      </c>
      <c r="F21" s="12">
        <f t="shared" si="0"/>
        <v>129200</v>
      </c>
      <c r="G21" s="12">
        <v>129200</v>
      </c>
      <c r="H21" s="12"/>
    </row>
    <row r="22" spans="1:8" ht="43.2" x14ac:dyDescent="0.3">
      <c r="A22" s="2" t="s">
        <v>50</v>
      </c>
      <c r="B22" s="14" t="s">
        <v>51</v>
      </c>
      <c r="C22" s="12" t="s">
        <v>49</v>
      </c>
      <c r="D22" s="12">
        <v>140</v>
      </c>
      <c r="E22" s="12">
        <v>646</v>
      </c>
      <c r="F22" s="12">
        <f t="shared" si="0"/>
        <v>90440</v>
      </c>
      <c r="G22" s="12">
        <v>90440</v>
      </c>
      <c r="H22" s="12"/>
    </row>
    <row r="23" spans="1:8" ht="18" x14ac:dyDescent="0.3">
      <c r="A23" s="2" t="s">
        <v>56</v>
      </c>
      <c r="B23" s="15" t="s">
        <v>52</v>
      </c>
      <c r="C23" s="3"/>
      <c r="D23" s="12"/>
      <c r="E23" s="12"/>
      <c r="F23" s="12"/>
      <c r="G23" s="12"/>
      <c r="H23" s="12"/>
    </row>
    <row r="24" spans="1:8" ht="18" x14ac:dyDescent="0.3">
      <c r="A24" s="2" t="s">
        <v>53</v>
      </c>
      <c r="B24" s="14" t="s">
        <v>52</v>
      </c>
      <c r="C24" s="12" t="s">
        <v>28</v>
      </c>
      <c r="D24" s="12">
        <v>10</v>
      </c>
      <c r="E24" s="12">
        <v>7612</v>
      </c>
      <c r="F24" s="12">
        <f t="shared" si="0"/>
        <v>76120</v>
      </c>
      <c r="G24" s="12">
        <f>F24-H24</f>
        <v>47548</v>
      </c>
      <c r="H24" s="12">
        <v>28572</v>
      </c>
    </row>
    <row r="25" spans="1:8" ht="18" x14ac:dyDescent="0.3">
      <c r="A25" s="2" t="s">
        <v>57</v>
      </c>
      <c r="B25" s="15" t="s">
        <v>54</v>
      </c>
      <c r="C25" s="12"/>
      <c r="D25" s="12"/>
      <c r="E25" s="12"/>
      <c r="F25" s="12"/>
      <c r="G25" s="12"/>
      <c r="H25" s="12"/>
    </row>
    <row r="26" spans="1:8" ht="18" x14ac:dyDescent="0.3">
      <c r="A26" s="2" t="s">
        <v>55</v>
      </c>
      <c r="B26" s="14" t="s">
        <v>54</v>
      </c>
      <c r="C26" s="12" t="s">
        <v>28</v>
      </c>
      <c r="D26" s="12">
        <v>10</v>
      </c>
      <c r="E26" s="12">
        <v>900</v>
      </c>
      <c r="F26" s="12">
        <f t="shared" si="0"/>
        <v>9000</v>
      </c>
      <c r="G26" s="12">
        <v>9000</v>
      </c>
      <c r="H26" s="12"/>
    </row>
    <row r="27" spans="1:8" ht="18" x14ac:dyDescent="0.3">
      <c r="A27" s="2"/>
      <c r="B27" s="14"/>
      <c r="C27" s="12"/>
      <c r="D27" s="12"/>
      <c r="E27" s="12"/>
      <c r="F27" s="12"/>
      <c r="G27" s="12"/>
      <c r="H27" s="12"/>
    </row>
    <row r="28" spans="1:8" ht="34.5" customHeight="1" x14ac:dyDescent="0.3">
      <c r="A28" s="18" t="s">
        <v>3</v>
      </c>
      <c r="B28" s="19"/>
      <c r="C28" s="19"/>
      <c r="D28" s="19"/>
      <c r="E28" s="20"/>
      <c r="F28" s="16">
        <f>SUM(F7:F27)</f>
        <v>1428570</v>
      </c>
      <c r="G28" s="16">
        <f>SUM(G7:G27)</f>
        <v>1399998</v>
      </c>
      <c r="H28" s="16">
        <f>SUM(H7:H27)</f>
        <v>28572</v>
      </c>
    </row>
    <row r="29" spans="1:8" ht="36.75" customHeight="1" x14ac:dyDescent="0.3">
      <c r="A29" s="18" t="s">
        <v>4</v>
      </c>
      <c r="B29" s="19"/>
      <c r="C29" s="19"/>
      <c r="D29" s="19"/>
      <c r="E29" s="20"/>
      <c r="F29" s="4">
        <v>1</v>
      </c>
      <c r="G29" s="4">
        <v>0.98</v>
      </c>
      <c r="H29" s="4">
        <v>0.02</v>
      </c>
    </row>
    <row r="30" spans="1:8" ht="15" customHeight="1" x14ac:dyDescent="0.3">
      <c r="A30" s="6"/>
      <c r="B30" s="6"/>
      <c r="C30" s="6"/>
      <c r="D30" s="6"/>
      <c r="E30" s="6"/>
      <c r="F30" s="7"/>
      <c r="G30" s="8"/>
      <c r="H30" s="8"/>
    </row>
    <row r="31" spans="1:8" ht="55.5" customHeight="1" x14ac:dyDescent="0.3">
      <c r="A31" s="32" t="s">
        <v>61</v>
      </c>
      <c r="B31" s="32"/>
      <c r="C31" s="32"/>
      <c r="D31" s="32"/>
      <c r="E31" s="32"/>
      <c r="F31" s="32"/>
      <c r="G31" s="32"/>
      <c r="H31" s="32"/>
    </row>
    <row r="32" spans="1:8" s="5" customFormat="1" ht="25.5" customHeight="1" x14ac:dyDescent="0.3">
      <c r="A32" s="26" t="s">
        <v>5</v>
      </c>
      <c r="B32" s="27"/>
      <c r="C32" s="27"/>
      <c r="D32" s="27"/>
      <c r="E32" s="27"/>
      <c r="F32" s="27"/>
      <c r="G32" s="27"/>
      <c r="H32" s="27"/>
    </row>
    <row r="33" spans="1:8" s="5" customFormat="1" ht="55.5" customHeight="1" x14ac:dyDescent="0.3">
      <c r="A33" s="28" t="s">
        <v>62</v>
      </c>
      <c r="B33" s="29"/>
      <c r="C33" s="29"/>
      <c r="D33" s="29"/>
      <c r="E33" s="29"/>
      <c r="F33" s="29"/>
      <c r="G33" s="29"/>
      <c r="H33" s="29"/>
    </row>
    <row r="34" spans="1:8" s="5" customFormat="1" x14ac:dyDescent="0.3"/>
    <row r="35" spans="1:8" s="5" customFormat="1" ht="40.5" customHeight="1" x14ac:dyDescent="0.3">
      <c r="A35" s="30" t="s">
        <v>60</v>
      </c>
      <c r="B35" s="30"/>
      <c r="C35" s="30"/>
      <c r="D35" s="30"/>
      <c r="E35" s="30"/>
      <c r="F35" s="30"/>
      <c r="G35" s="30"/>
      <c r="H35" s="30"/>
    </row>
    <row r="36" spans="1:8" s="5" customFormat="1" ht="13.5" customHeight="1" x14ac:dyDescent="0.3">
      <c r="A36" s="30"/>
      <c r="B36" s="30"/>
      <c r="C36" s="30"/>
      <c r="D36" s="30"/>
      <c r="E36" s="30"/>
      <c r="F36" s="30"/>
      <c r="G36" s="30"/>
      <c r="H36" s="30"/>
    </row>
    <row r="37" spans="1:8" s="5" customFormat="1" x14ac:dyDescent="0.3"/>
    <row r="38" spans="1:8" s="5" customFormat="1" x14ac:dyDescent="0.3"/>
    <row r="39" spans="1:8" s="5" customFormat="1" x14ac:dyDescent="0.3"/>
    <row r="40" spans="1:8" s="5" customFormat="1" x14ac:dyDescent="0.3"/>
    <row r="41" spans="1:8" s="5" customFormat="1" x14ac:dyDescent="0.3"/>
    <row r="42" spans="1:8" s="5" customFormat="1" x14ac:dyDescent="0.3"/>
    <row r="43" spans="1:8" s="5" customFormat="1" x14ac:dyDescent="0.3"/>
    <row r="44" spans="1:8" s="5" customFormat="1" x14ac:dyDescent="0.3"/>
  </sheetData>
  <mergeCells count="15">
    <mergeCell ref="A32:H32"/>
    <mergeCell ref="A33:H33"/>
    <mergeCell ref="A35:H35"/>
    <mergeCell ref="A36:H36"/>
    <mergeCell ref="A4:H4"/>
    <mergeCell ref="A31:H31"/>
    <mergeCell ref="A1:H1"/>
    <mergeCell ref="A28:E28"/>
    <mergeCell ref="A29:E29"/>
    <mergeCell ref="D5:F5"/>
    <mergeCell ref="G5:H5"/>
    <mergeCell ref="A5:A6"/>
    <mergeCell ref="B5:B6"/>
    <mergeCell ref="C5:C6"/>
    <mergeCell ref="B2:G2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e_invest424_5</dc:creator>
  <cp:lastModifiedBy>Acer</cp:lastModifiedBy>
  <cp:lastPrinted>2021-07-22T10:18:02Z</cp:lastPrinted>
  <dcterms:created xsi:type="dcterms:W3CDTF">2021-07-22T09:01:11Z</dcterms:created>
  <dcterms:modified xsi:type="dcterms:W3CDTF">2021-10-11T08:56:31Z</dcterms:modified>
</cp:coreProperties>
</file>