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Громадський бюджет\Громад бюджет 2022\Проекти для розгляду І Експертна група\"/>
    </mc:Choice>
  </mc:AlternateContent>
  <bookViews>
    <workbookView xWindow="0" yWindow="0" windowWidth="18996" windowHeight="9204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H16" i="1" l="1"/>
  <c r="I16" i="1"/>
  <c r="G12" i="1"/>
  <c r="G13" i="1"/>
  <c r="G14" i="1"/>
  <c r="G15" i="1"/>
  <c r="G9" i="1"/>
  <c r="G8" i="1"/>
  <c r="G7" i="1"/>
  <c r="G6" i="1" l="1"/>
  <c r="G16" i="1" s="1"/>
</calcChain>
</file>

<file path=xl/sharedStrings.xml><?xml version="1.0" encoding="utf-8"?>
<sst xmlns="http://schemas.openxmlformats.org/spreadsheetml/2006/main" count="37" uniqueCount="30">
  <si>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</si>
  <si>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</si>
  <si>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</si>
  <si>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</si>
  <si>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</si>
  <si>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</si>
  <si>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</si>
  <si>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</si>
  <si>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</si>
  <si>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</si>
  <si>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</si>
  <si>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</si>
  <si>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</si>
  <si>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</si>
  <si>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шт.</t>
  </si>
  <si>
    <t>Меблі комп’ютерного класу для учнів (комплект Стіл+Стілець)</t>
  </si>
  <si>
    <t>Меблі комп’ютерного класу для вчителя (комплект Стіл+крісло офісне)</t>
  </si>
  <si>
    <t>комплект</t>
  </si>
  <si>
    <t>Роботи з прокладання кабелю та матеріали</t>
  </si>
  <si>
    <t>послуга</t>
  </si>
  <si>
    <t xml:space="preserve">Маршрутизатор TP-Link </t>
  </si>
  <si>
    <t>Персоналний компьютер PrimePC Solo30 (або аналог)
Монітор LCD 23.8" Samsung F24T350F (або аналог)
Комплект мишка та клавіатура
Акустична система Esperanza 2.0 Folk Wood (EP122) (або аналог)</t>
  </si>
  <si>
    <t>Комплект мультимедійний (Проектор, інтерактивна дошка, кріплення)</t>
  </si>
  <si>
    <t>Багатофункціональний прилад лазерний CANON MF3010 з Wi-Fi (або аналог)</t>
  </si>
  <si>
    <t>3D-ручка</t>
  </si>
  <si>
    <t>Робот-конструктор Makeblock (або аналог)</t>
  </si>
  <si>
    <t>орієнтовна ціна за одиницю виміру (грн) *</t>
  </si>
  <si>
    <t>Навчальний конструкто - набір Arduino Uno KIT набір Mega Pack (або аналог)</t>
  </si>
  <si>
    <t>співфінансування автора (грн)*</t>
  </si>
  <si>
    <t>(дата складання бюджету проєкту)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</si>
</sst>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topLeftCell="A13" workbookViewId="0">
      <selection activeCell="H25" sqref="H25"/>
    </sheetView>
  </sheetViews>
  <sheetFormatPr defaultRowHeight="14.4" x14ac:dyDescent="0.3"/>
  <cols>
    <col min="1" max="1" width="3.44140625" customWidth="1"/>
    <col min="2" max="2" width="5" customWidth="1"/>
    <col min="3" max="3" width="31.6640625" customWidth="1"/>
    <col min="4" max="4" width="9" customWidth="1"/>
    <col min="5" max="5" width="13.21875" customWidth="1"/>
    <col min="6" max="6" width="6.33203125" customWidth="1"/>
    <col min="7" max="7" width="8.44140625" customWidth="1"/>
    <col min="8" max="8" width="13.109375" customWidth="1"/>
    <col min="9" max="9" width="9.21875" customWidth="1"/>
  </cols>
  <sheetData>
    <row r="1" spans="2:9" ht="18" x14ac:dyDescent="0.3">
      <c r="B1" s="7" t="s">
        <v>6</v>
      </c>
      <c r="C1" s="7"/>
      <c r="D1" s="7"/>
      <c r="E1" s="7"/>
      <c r="F1" s="7"/>
      <c r="G1" s="7"/>
      <c r="H1" s="7"/>
      <c r="I1" s="7"/>
    </row>
    <row r="2" spans="2:9" hidden="1" x14ac:dyDescent="0.3">
      <c r="B2" s="1"/>
    </row>
    <row r="3" spans="2:9" ht="18" x14ac:dyDescent="0.3">
      <c r="B3" s="9" t="s">
        <v>0</v>
      </c>
      <c r="C3" s="9"/>
      <c r="D3" s="9"/>
      <c r="E3" s="9"/>
      <c r="F3" s="9"/>
      <c r="G3" s="9"/>
      <c r="H3" s="9"/>
      <c r="I3" s="9"/>
    </row>
    <row r="4" spans="2:9" s="11" customFormat="1" ht="37.799999999999997" customHeight="1" x14ac:dyDescent="0.3">
      <c r="B4" s="10" t="s">
        <v>7</v>
      </c>
      <c r="C4" s="10" t="s">
        <v>1</v>
      </c>
      <c r="D4" s="10" t="s">
        <v>8</v>
      </c>
      <c r="E4" s="10" t="s">
        <v>2</v>
      </c>
      <c r="F4" s="10"/>
      <c r="G4" s="10"/>
      <c r="H4" s="10" t="s">
        <v>9</v>
      </c>
      <c r="I4" s="10"/>
    </row>
    <row r="5" spans="2:9" s="11" customFormat="1" ht="66" customHeight="1" x14ac:dyDescent="0.3">
      <c r="B5" s="10"/>
      <c r="C5" s="10"/>
      <c r="D5" s="10"/>
      <c r="E5" s="12" t="s">
        <v>26</v>
      </c>
      <c r="F5" s="12" t="s">
        <v>10</v>
      </c>
      <c r="G5" s="12" t="s">
        <v>12</v>
      </c>
      <c r="H5" s="12" t="s">
        <v>11</v>
      </c>
      <c r="I5" s="12" t="s">
        <v>28</v>
      </c>
    </row>
    <row r="6" spans="2:9" s="11" customFormat="1" ht="108" customHeight="1" x14ac:dyDescent="0.3">
      <c r="B6" s="13">
        <v>1</v>
      </c>
      <c r="C6" s="14" t="s">
        <v>21</v>
      </c>
      <c r="D6" s="18" t="s">
        <v>14</v>
      </c>
      <c r="E6" s="14">
        <v>23000</v>
      </c>
      <c r="F6" s="14">
        <v>13</v>
      </c>
      <c r="G6" s="14">
        <f>E6*F6</f>
        <v>299000</v>
      </c>
      <c r="H6" s="14">
        <v>299000</v>
      </c>
      <c r="I6" s="14"/>
    </row>
    <row r="7" spans="2:9" s="11" customFormat="1" x14ac:dyDescent="0.3">
      <c r="B7" s="13">
        <v>2</v>
      </c>
      <c r="C7" s="15" t="s">
        <v>20</v>
      </c>
      <c r="D7" s="18" t="s">
        <v>14</v>
      </c>
      <c r="E7" s="14">
        <v>972</v>
      </c>
      <c r="F7" s="14">
        <v>1</v>
      </c>
      <c r="G7" s="14">
        <f t="shared" ref="G7:G15" si="0">E7*F7</f>
        <v>972</v>
      </c>
      <c r="H7" s="14">
        <v>972</v>
      </c>
      <c r="I7" s="14"/>
    </row>
    <row r="8" spans="2:9" s="11" customFormat="1" ht="49.2" customHeight="1" x14ac:dyDescent="0.3">
      <c r="B8" s="13">
        <v>3</v>
      </c>
      <c r="C8" s="14" t="s">
        <v>22</v>
      </c>
      <c r="D8" s="18" t="s">
        <v>14</v>
      </c>
      <c r="E8" s="14">
        <v>30076</v>
      </c>
      <c r="F8" s="14">
        <v>1</v>
      </c>
      <c r="G8" s="14">
        <f t="shared" si="0"/>
        <v>30076</v>
      </c>
      <c r="H8" s="14">
        <v>30076</v>
      </c>
      <c r="I8" s="14"/>
    </row>
    <row r="9" spans="2:9" s="11" customFormat="1" ht="49.2" customHeight="1" x14ac:dyDescent="0.3">
      <c r="B9" s="13">
        <v>4</v>
      </c>
      <c r="C9" s="14" t="s">
        <v>23</v>
      </c>
      <c r="D9" s="18" t="s">
        <v>14</v>
      </c>
      <c r="E9" s="14">
        <v>10650</v>
      </c>
      <c r="F9" s="14">
        <v>1</v>
      </c>
      <c r="G9" s="14">
        <f t="shared" si="0"/>
        <v>10650</v>
      </c>
      <c r="H9" s="14">
        <v>650</v>
      </c>
      <c r="I9" s="14">
        <v>10000</v>
      </c>
    </row>
    <row r="10" spans="2:9" s="11" customFormat="1" ht="16.8" customHeight="1" x14ac:dyDescent="0.3">
      <c r="B10" s="13">
        <v>5</v>
      </c>
      <c r="C10" s="16" t="s">
        <v>24</v>
      </c>
      <c r="D10" s="18" t="s">
        <v>14</v>
      </c>
      <c r="E10" s="14">
        <v>1000</v>
      </c>
      <c r="F10" s="14">
        <v>15</v>
      </c>
      <c r="G10" s="14">
        <f t="shared" si="0"/>
        <v>15000</v>
      </c>
      <c r="H10" s="14">
        <v>15000</v>
      </c>
      <c r="I10" s="14"/>
    </row>
    <row r="11" spans="2:9" s="11" customFormat="1" ht="50.4" customHeight="1" x14ac:dyDescent="0.3">
      <c r="B11" s="13">
        <v>6</v>
      </c>
      <c r="C11" s="14" t="s">
        <v>27</v>
      </c>
      <c r="D11" s="18" t="s">
        <v>14</v>
      </c>
      <c r="E11" s="14">
        <v>2500</v>
      </c>
      <c r="F11" s="14">
        <v>12</v>
      </c>
      <c r="G11" s="14">
        <f t="shared" si="0"/>
        <v>30000</v>
      </c>
      <c r="H11" s="14">
        <v>30000</v>
      </c>
      <c r="I11" s="14"/>
    </row>
    <row r="12" spans="2:9" s="11" customFormat="1" ht="30.6" customHeight="1" x14ac:dyDescent="0.3">
      <c r="B12" s="13">
        <v>7</v>
      </c>
      <c r="C12" s="14" t="s">
        <v>25</v>
      </c>
      <c r="D12" s="18" t="s">
        <v>14</v>
      </c>
      <c r="E12" s="14">
        <v>3950</v>
      </c>
      <c r="F12" s="14">
        <v>7</v>
      </c>
      <c r="G12" s="14">
        <f t="shared" si="0"/>
        <v>27650</v>
      </c>
      <c r="H12" s="14">
        <v>27650</v>
      </c>
      <c r="I12" s="14"/>
    </row>
    <row r="13" spans="2:9" s="11" customFormat="1" ht="36.6" customHeight="1" x14ac:dyDescent="0.3">
      <c r="B13" s="13">
        <v>8</v>
      </c>
      <c r="C13" s="14" t="s">
        <v>15</v>
      </c>
      <c r="D13" s="18" t="s">
        <v>17</v>
      </c>
      <c r="E13" s="14">
        <v>2400</v>
      </c>
      <c r="F13" s="14">
        <v>12</v>
      </c>
      <c r="G13" s="14">
        <f t="shared" si="0"/>
        <v>28800</v>
      </c>
      <c r="H13" s="14">
        <v>28800</v>
      </c>
      <c r="I13" s="14"/>
    </row>
    <row r="14" spans="2:9" s="11" customFormat="1" ht="43.8" customHeight="1" x14ac:dyDescent="0.3">
      <c r="B14" s="13">
        <v>9</v>
      </c>
      <c r="C14" s="14" t="s">
        <v>16</v>
      </c>
      <c r="D14" s="18" t="s">
        <v>17</v>
      </c>
      <c r="E14" s="14">
        <v>7560</v>
      </c>
      <c r="F14" s="14">
        <v>1</v>
      </c>
      <c r="G14" s="14">
        <f t="shared" si="0"/>
        <v>7560</v>
      </c>
      <c r="H14" s="14">
        <v>7560</v>
      </c>
      <c r="I14" s="14"/>
    </row>
    <row r="15" spans="2:9" s="11" customFormat="1" ht="39" customHeight="1" x14ac:dyDescent="0.3">
      <c r="B15" s="13">
        <v>10</v>
      </c>
      <c r="C15" s="14" t="s">
        <v>18</v>
      </c>
      <c r="D15" s="18" t="s">
        <v>19</v>
      </c>
      <c r="E15" s="14">
        <v>49800</v>
      </c>
      <c r="F15" s="14">
        <v>1</v>
      </c>
      <c r="G15" s="14">
        <f t="shared" si="0"/>
        <v>49800</v>
      </c>
      <c r="H15" s="14">
        <v>49800</v>
      </c>
      <c r="I15" s="14"/>
    </row>
    <row r="16" spans="2:9" s="11" customFormat="1" ht="20.25" customHeight="1" x14ac:dyDescent="0.3">
      <c r="B16" s="8" t="s">
        <v>3</v>
      </c>
      <c r="C16" s="8"/>
      <c r="D16" s="8"/>
      <c r="E16" s="8"/>
      <c r="F16" s="8"/>
      <c r="G16" s="26">
        <f>SUM(G6:G15)</f>
        <v>499508</v>
      </c>
      <c r="H16" s="26">
        <f t="shared" ref="H16:I16" si="1">SUM(H6:H15)</f>
        <v>489508</v>
      </c>
      <c r="I16" s="26">
        <f t="shared" si="1"/>
        <v>10000</v>
      </c>
    </row>
    <row r="17" spans="2:9" s="11" customFormat="1" ht="25.2" customHeight="1" x14ac:dyDescent="0.3">
      <c r="B17" s="8" t="s">
        <v>4</v>
      </c>
      <c r="C17" s="8"/>
      <c r="D17" s="8"/>
      <c r="E17" s="8"/>
      <c r="F17" s="8"/>
      <c r="G17" s="17">
        <v>1</v>
      </c>
      <c r="H17" s="25">
        <v>0.98</v>
      </c>
      <c r="I17" s="25">
        <v>0.02</v>
      </c>
    </row>
    <row r="18" spans="2:9" ht="18.75" hidden="1" customHeight="1" x14ac:dyDescent="0.3">
      <c r="B18" s="4"/>
      <c r="C18" s="4"/>
      <c r="D18" s="4"/>
      <c r="E18" s="4"/>
      <c r="F18" s="4"/>
      <c r="G18" s="5"/>
      <c r="H18" s="6"/>
      <c r="I18" s="6"/>
    </row>
    <row r="19" spans="2:9" s="20" customFormat="1" ht="21" customHeight="1" x14ac:dyDescent="0.25">
      <c r="B19" s="19" t="s">
        <v>5</v>
      </c>
      <c r="C19" s="19"/>
      <c r="D19" s="19"/>
      <c r="E19" s="19"/>
      <c r="F19" s="19"/>
      <c r="G19" s="19"/>
      <c r="H19" s="19"/>
      <c r="I19" s="19"/>
    </row>
    <row r="20" spans="2:9" s="20" customFormat="1" ht="55.5" customHeight="1" x14ac:dyDescent="0.25">
      <c r="B20" s="21" t="s">
        <v>13</v>
      </c>
      <c r="C20" s="21"/>
      <c r="D20" s="21"/>
      <c r="E20" s="21"/>
      <c r="F20" s="21"/>
      <c r="G20" s="21"/>
      <c r="H20" s="21"/>
      <c r="I20" s="21"/>
    </row>
    <row r="21" spans="2:9" s="3" customFormat="1" hidden="1" x14ac:dyDescent="0.3"/>
    <row r="22" spans="2:9" s="3" customFormat="1" ht="15.6" hidden="1" x14ac:dyDescent="0.3">
      <c r="B22" s="2"/>
    </row>
    <row r="23" spans="2:9" s="3" customFormat="1" ht="17.399999999999999" customHeight="1" x14ac:dyDescent="0.3">
      <c r="B23" s="22"/>
      <c r="C23" s="22"/>
    </row>
    <row r="24" spans="2:9" s="3" customFormat="1" ht="12.6" customHeight="1" x14ac:dyDescent="0.3">
      <c r="B24" s="24" t="s">
        <v>29</v>
      </c>
      <c r="C24" s="24"/>
      <c r="D24" s="23"/>
      <c r="E24" s="23"/>
      <c r="F24" s="23"/>
      <c r="G24" s="23"/>
      <c r="H24" s="23"/>
      <c r="I24" s="23"/>
    </row>
    <row r="25" spans="2:9" s="3" customFormat="1" x14ac:dyDescent="0.3"/>
    <row r="26" spans="2:9" s="3" customFormat="1" x14ac:dyDescent="0.3"/>
    <row r="27" spans="2:9" s="3" customFormat="1" x14ac:dyDescent="0.3"/>
    <row r="28" spans="2:9" s="3" customFormat="1" x14ac:dyDescent="0.3"/>
    <row r="29" spans="2:9" s="3" customFormat="1" x14ac:dyDescent="0.3"/>
    <row r="30" spans="2:9" s="3" customFormat="1" x14ac:dyDescent="0.3"/>
    <row r="31" spans="2:9" s="3" customFormat="1" x14ac:dyDescent="0.3"/>
    <row r="32" spans="2:9" s="3" customFormat="1" x14ac:dyDescent="0.3"/>
  </sheetData>
  <mergeCells count="13">
    <mergeCell ref="B19:I19"/>
    <mergeCell ref="B20:I20"/>
    <mergeCell ref="B3:I3"/>
    <mergeCell ref="B23:C23"/>
    <mergeCell ref="B24:C24"/>
    <mergeCell ref="B1:I1"/>
    <mergeCell ref="B16:F16"/>
    <mergeCell ref="B17:F17"/>
    <mergeCell ref="E4:G4"/>
    <mergeCell ref="H4:I4"/>
    <mergeCell ref="B4:B5"/>
    <mergeCell ref="C4:C5"/>
    <mergeCell ref="D4:D5"/>
  </mergeCells>
  <pageMargins left="3.937007874015748E-2" right="3.937007874015748E-2" top="0.44" bottom="0.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Бешевец Юлия</cp:lastModifiedBy>
  <cp:lastPrinted>2021-10-08T06:23:15Z</cp:lastPrinted>
  <dcterms:created xsi:type="dcterms:W3CDTF">2021-07-22T09:01:11Z</dcterms:created>
  <dcterms:modified xsi:type="dcterms:W3CDTF">2021-10-08T06:23:51Z</dcterms:modified>
</cp:coreProperties>
</file>