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45" windowWidth="21840" windowHeight="1003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9" i="1"/>
  <c r="F18"/>
  <c r="F17"/>
  <c r="F16"/>
  <c r="F15"/>
  <c r="F14"/>
  <c r="F13"/>
  <c r="F10"/>
  <c r="F9"/>
  <c r="F8"/>
  <c r="F19" l="1"/>
</calcChain>
</file>

<file path=xl/sharedStrings.xml><?xml version="1.0" encoding="utf-8"?>
<sst xmlns="http://schemas.openxmlformats.org/spreadsheetml/2006/main" count="42" uniqueCount="31">
  <si>
    <t>Загальний бюджет проєкту*</t>
  </si>
  <si>
    <t>Найменування товарів, робіт, послуг</t>
  </si>
  <si>
    <t>Розрахунок статті витрат**</t>
  </si>
  <si>
    <t>Загальний бюджет проєкту (грн)*:</t>
  </si>
  <si>
    <t>Питома вага витрат до загального бюджету проєкту, %</t>
  </si>
  <si>
    <t>№ п/п</t>
  </si>
  <si>
    <t>Одиниці виміру</t>
  </si>
  <si>
    <t>Джерела фінансування</t>
  </si>
  <si>
    <t>кількість</t>
  </si>
  <si>
    <t>громадський бюджет (грн)*</t>
  </si>
  <si>
    <t>орієнтовна ціна за       од. (грн) *</t>
  </si>
  <si>
    <t>співфінансу- вання (грн)*</t>
  </si>
  <si>
    <t>сума            (грн)*</t>
  </si>
  <si>
    <t xml:space="preserve">Часткове фарбування стін (художній розпис) </t>
  </si>
  <si>
    <t>м2</t>
  </si>
  <si>
    <t>Поточний ремонт ганку</t>
  </si>
  <si>
    <t>шт</t>
  </si>
  <si>
    <t>Придбання настільних ламп</t>
  </si>
  <si>
    <t>Придбання дитячих столів</t>
  </si>
  <si>
    <t>Придбання дитячих стільців</t>
  </si>
  <si>
    <t>Придбання двосторонніх та обертових стелажів</t>
  </si>
  <si>
    <t xml:space="preserve">                               Автор проєкту_______________________ Антоніна Шевчук</t>
  </si>
  <si>
    <r>
      <t xml:space="preserve">                                 </t>
    </r>
    <r>
      <rPr>
        <u/>
        <sz val="12"/>
        <color theme="1"/>
        <rFont val="Times New Roman"/>
        <family val="1"/>
        <charset val="204"/>
      </rPr>
      <t>03.09.2021р.</t>
    </r>
  </si>
  <si>
    <t>БЮДЖЕТ ПРОЄКТУ   «Грайлива бібліотека»</t>
  </si>
  <si>
    <r>
      <t>Придбання металевих в</t>
    </r>
    <r>
      <rPr>
        <sz val="12"/>
        <color theme="1"/>
        <rFont val="Times New Roman"/>
        <family val="1"/>
        <charset val="204"/>
      </rPr>
      <t>иставкових стендів</t>
    </r>
  </si>
  <si>
    <r>
      <t>Придбання ноутбука</t>
    </r>
    <r>
      <rPr>
        <sz val="12"/>
        <color theme="1"/>
        <rFont val="Times New Roman"/>
        <family val="1"/>
        <charset val="204"/>
      </rPr>
      <t>  (15.6”)</t>
    </r>
  </si>
  <si>
    <r>
      <t xml:space="preserve">Придбання </t>
    </r>
    <r>
      <rPr>
        <sz val="12"/>
        <color theme="1"/>
        <rFont val="Times New Roman"/>
        <family val="1"/>
        <charset val="204"/>
      </rPr>
      <t xml:space="preserve">Smart ТV </t>
    </r>
    <r>
      <rPr>
        <i/>
        <sz val="12"/>
        <color theme="1"/>
        <rFont val="Calibri"/>
        <family val="2"/>
        <charset val="204"/>
        <scheme val="minor"/>
      </rPr>
      <t>Samsung</t>
    </r>
    <r>
      <rPr>
        <sz val="12"/>
        <color theme="1"/>
        <rFont val="Times New Roman"/>
        <family val="1"/>
        <charset val="204"/>
      </rPr>
      <t xml:space="preserve"> (50”)</t>
    </r>
  </si>
  <si>
    <r>
      <t xml:space="preserve">Придбання </t>
    </r>
    <r>
      <rPr>
        <sz val="12"/>
        <color theme="1"/>
        <rFont val="Times New Roman"/>
        <family val="1"/>
        <charset val="204"/>
      </rPr>
      <t>бібліотечної кафедри</t>
    </r>
  </si>
  <si>
    <r>
      <t>Придбання комп’ютерних</t>
    </r>
    <r>
      <rPr>
        <sz val="12"/>
        <color theme="1"/>
        <rFont val="Times New Roman"/>
        <family val="1"/>
        <charset val="204"/>
      </rPr>
      <t xml:space="preserve"> столів</t>
    </r>
  </si>
  <si>
    <r>
      <t>Придбання к</t>
    </r>
    <r>
      <rPr>
        <sz val="12"/>
        <color theme="1"/>
        <rFont val="Times New Roman"/>
        <family val="1"/>
        <charset val="204"/>
      </rPr>
      <t>рісел-мішків</t>
    </r>
  </si>
  <si>
    <t>Капітальний ремонт з утеплення фасаду будівлі з облаштуванням відмостки та прилеглої  території (у тому числі проектно-кошторисна документація)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</si>
</sst>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/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9" fontId="9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6"/>
  <sheetViews>
    <sheetView tabSelected="1" workbookViewId="0">
      <selection activeCell="E14" sqref="E14"/>
    </sheetView>
  </sheetViews>
  <sheetFormatPr defaultRowHeight="15"/>
  <cols>
    <col min="1" max="1" width="5" customWidth="1"/>
    <col min="2" max="2" width="25" customWidth="1"/>
    <col min="3" max="3" width="9.85546875" customWidth="1"/>
    <col min="4" max="4" width="11.140625" customWidth="1"/>
    <col min="5" max="5" width="10.5703125" customWidth="1"/>
    <col min="6" max="6" width="14.5703125" customWidth="1"/>
    <col min="7" max="7" width="13.140625" customWidth="1"/>
    <col min="8" max="8" width="14.28515625" customWidth="1"/>
  </cols>
  <sheetData>
    <row r="1" spans="1:8" ht="15.75">
      <c r="A1" s="6" t="s">
        <v>23</v>
      </c>
      <c r="B1" s="6"/>
      <c r="C1" s="6"/>
      <c r="D1" s="6"/>
      <c r="E1" s="6"/>
      <c r="F1" s="6"/>
      <c r="G1" s="6"/>
      <c r="H1" s="6"/>
    </row>
    <row r="2" spans="1:8" ht="15.75">
      <c r="A2" s="7"/>
      <c r="B2" s="8"/>
      <c r="C2" s="8"/>
      <c r="D2" s="8"/>
      <c r="E2" s="8"/>
      <c r="F2" s="8"/>
      <c r="G2" s="8"/>
      <c r="H2" s="8"/>
    </row>
    <row r="3" spans="1:8" ht="15.75">
      <c r="A3" s="9" t="s">
        <v>0</v>
      </c>
      <c r="B3" s="9"/>
      <c r="C3" s="9"/>
      <c r="D3" s="9"/>
      <c r="E3" s="9"/>
      <c r="F3" s="9"/>
      <c r="G3" s="9"/>
      <c r="H3" s="9"/>
    </row>
    <row r="4" spans="1:8" ht="75" customHeight="1">
      <c r="A4" s="10" t="s">
        <v>5</v>
      </c>
      <c r="B4" s="10" t="s">
        <v>1</v>
      </c>
      <c r="C4" s="10" t="s">
        <v>6</v>
      </c>
      <c r="D4" s="11" t="s">
        <v>2</v>
      </c>
      <c r="E4" s="12"/>
      <c r="F4" s="13"/>
      <c r="G4" s="11" t="s">
        <v>7</v>
      </c>
      <c r="H4" s="13"/>
    </row>
    <row r="5" spans="1:8" ht="48.75" customHeight="1" thickBot="1">
      <c r="A5" s="14"/>
      <c r="B5" s="14"/>
      <c r="C5" s="14"/>
      <c r="D5" s="15" t="s">
        <v>10</v>
      </c>
      <c r="E5" s="15" t="s">
        <v>8</v>
      </c>
      <c r="F5" s="15" t="s">
        <v>12</v>
      </c>
      <c r="G5" s="15" t="s">
        <v>9</v>
      </c>
      <c r="H5" s="15" t="s">
        <v>11</v>
      </c>
    </row>
    <row r="6" spans="1:8" ht="116.25" customHeight="1" thickBot="1">
      <c r="A6" s="15">
        <v>1</v>
      </c>
      <c r="B6" s="26" t="s">
        <v>30</v>
      </c>
      <c r="C6" s="16" t="s">
        <v>14</v>
      </c>
      <c r="D6" s="16">
        <v>2188</v>
      </c>
      <c r="E6" s="16">
        <v>160</v>
      </c>
      <c r="F6" s="16">
        <v>350000</v>
      </c>
      <c r="G6" s="16">
        <v>350000</v>
      </c>
      <c r="H6" s="16"/>
    </row>
    <row r="7" spans="1:8" ht="16.5" thickBot="1">
      <c r="A7" s="15">
        <v>2</v>
      </c>
      <c r="B7" s="17" t="s">
        <v>15</v>
      </c>
      <c r="C7" s="16" t="s">
        <v>14</v>
      </c>
      <c r="D7" s="16">
        <v>900</v>
      </c>
      <c r="E7" s="16">
        <v>10</v>
      </c>
      <c r="F7" s="16">
        <v>9000</v>
      </c>
      <c r="G7" s="16">
        <v>0</v>
      </c>
      <c r="H7" s="16">
        <v>9000</v>
      </c>
    </row>
    <row r="8" spans="1:8" ht="32.25" thickBot="1">
      <c r="A8" s="15">
        <v>3</v>
      </c>
      <c r="B8" s="17" t="s">
        <v>13</v>
      </c>
      <c r="C8" s="16" t="s">
        <v>14</v>
      </c>
      <c r="D8" s="16">
        <v>500</v>
      </c>
      <c r="E8" s="16">
        <v>11</v>
      </c>
      <c r="F8" s="16">
        <f t="shared" ref="F7:F18" si="0">D8*E8</f>
        <v>5500</v>
      </c>
      <c r="G8" s="16">
        <v>5500</v>
      </c>
      <c r="H8" s="16"/>
    </row>
    <row r="9" spans="1:8" ht="32.25" thickBot="1">
      <c r="A9" s="15">
        <v>4</v>
      </c>
      <c r="B9" s="18" t="s">
        <v>24</v>
      </c>
      <c r="C9" s="16" t="s">
        <v>16</v>
      </c>
      <c r="D9" s="16">
        <v>2000</v>
      </c>
      <c r="E9" s="16">
        <v>4</v>
      </c>
      <c r="F9" s="16">
        <f t="shared" si="0"/>
        <v>8000</v>
      </c>
      <c r="G9" s="16">
        <v>8000</v>
      </c>
      <c r="H9" s="16"/>
    </row>
    <row r="10" spans="1:8" ht="48" thickBot="1">
      <c r="A10" s="15">
        <v>5</v>
      </c>
      <c r="B10" s="18" t="s">
        <v>20</v>
      </c>
      <c r="C10" s="16" t="s">
        <v>16</v>
      </c>
      <c r="D10" s="16">
        <v>3500</v>
      </c>
      <c r="E10" s="16">
        <v>6</v>
      </c>
      <c r="F10" s="16">
        <f t="shared" si="0"/>
        <v>21000</v>
      </c>
      <c r="G10" s="16">
        <v>21000</v>
      </c>
      <c r="H10" s="16"/>
    </row>
    <row r="11" spans="1:8" ht="32.25" thickBot="1">
      <c r="A11" s="15">
        <v>6</v>
      </c>
      <c r="B11" s="18" t="s">
        <v>25</v>
      </c>
      <c r="C11" s="16" t="s">
        <v>16</v>
      </c>
      <c r="D11" s="16">
        <v>19000</v>
      </c>
      <c r="E11" s="16">
        <v>1</v>
      </c>
      <c r="F11" s="16">
        <v>19000</v>
      </c>
      <c r="G11" s="16">
        <v>19000</v>
      </c>
      <c r="H11" s="16"/>
    </row>
    <row r="12" spans="1:8" ht="32.25" thickBot="1">
      <c r="A12" s="15">
        <v>7</v>
      </c>
      <c r="B12" s="18" t="s">
        <v>26</v>
      </c>
      <c r="C12" s="16" t="s">
        <v>16</v>
      </c>
      <c r="D12" s="16">
        <v>17000</v>
      </c>
      <c r="E12" s="16">
        <v>1</v>
      </c>
      <c r="F12" s="16">
        <v>17000</v>
      </c>
      <c r="G12" s="16">
        <v>17000</v>
      </c>
      <c r="H12" s="16"/>
    </row>
    <row r="13" spans="1:8" ht="32.25" thickBot="1">
      <c r="A13" s="15">
        <v>8</v>
      </c>
      <c r="B13" s="18" t="s">
        <v>27</v>
      </c>
      <c r="C13" s="16" t="s">
        <v>16</v>
      </c>
      <c r="D13" s="16">
        <v>4800</v>
      </c>
      <c r="E13" s="16">
        <v>1</v>
      </c>
      <c r="F13" s="16">
        <f t="shared" si="0"/>
        <v>4800</v>
      </c>
      <c r="G13" s="16">
        <v>4800</v>
      </c>
      <c r="H13" s="16"/>
    </row>
    <row r="14" spans="1:8" ht="32.25" thickBot="1">
      <c r="A14" s="15">
        <v>9</v>
      </c>
      <c r="B14" s="18" t="s">
        <v>28</v>
      </c>
      <c r="C14" s="16" t="s">
        <v>16</v>
      </c>
      <c r="D14" s="16">
        <v>3000</v>
      </c>
      <c r="E14" s="16">
        <v>2</v>
      </c>
      <c r="F14" s="16">
        <f t="shared" si="0"/>
        <v>6000</v>
      </c>
      <c r="G14" s="16">
        <v>6000</v>
      </c>
      <c r="H14" s="16"/>
    </row>
    <row r="15" spans="1:8" ht="32.25" thickBot="1">
      <c r="A15" s="15">
        <v>10</v>
      </c>
      <c r="B15" s="18" t="s">
        <v>29</v>
      </c>
      <c r="C15" s="16" t="s">
        <v>16</v>
      </c>
      <c r="D15" s="16">
        <v>1500</v>
      </c>
      <c r="E15" s="16">
        <v>2</v>
      </c>
      <c r="F15" s="16">
        <f t="shared" si="0"/>
        <v>3000</v>
      </c>
      <c r="G15" s="16">
        <v>3000</v>
      </c>
      <c r="H15" s="16"/>
    </row>
    <row r="16" spans="1:8" ht="32.25" thickBot="1">
      <c r="A16" s="15">
        <v>11</v>
      </c>
      <c r="B16" s="18" t="s">
        <v>17</v>
      </c>
      <c r="C16" s="16" t="s">
        <v>16</v>
      </c>
      <c r="D16" s="16">
        <v>800</v>
      </c>
      <c r="E16" s="16">
        <v>3</v>
      </c>
      <c r="F16" s="16">
        <f t="shared" si="0"/>
        <v>2400</v>
      </c>
      <c r="G16" s="16">
        <v>2400</v>
      </c>
      <c r="H16" s="16"/>
    </row>
    <row r="17" spans="1:8" ht="32.25" thickBot="1">
      <c r="A17" s="15">
        <v>12</v>
      </c>
      <c r="B17" s="18" t="s">
        <v>18</v>
      </c>
      <c r="C17" s="16" t="s">
        <v>16</v>
      </c>
      <c r="D17" s="16">
        <v>1500</v>
      </c>
      <c r="E17" s="16">
        <v>2</v>
      </c>
      <c r="F17" s="16">
        <f t="shared" si="0"/>
        <v>3000</v>
      </c>
      <c r="G17" s="16">
        <v>3000</v>
      </c>
      <c r="H17" s="16"/>
    </row>
    <row r="18" spans="1:8" ht="32.25" thickBot="1">
      <c r="A18" s="15">
        <v>13</v>
      </c>
      <c r="B18" s="18" t="s">
        <v>19</v>
      </c>
      <c r="C18" s="16" t="s">
        <v>16</v>
      </c>
      <c r="D18" s="16">
        <v>325</v>
      </c>
      <c r="E18" s="16">
        <v>4</v>
      </c>
      <c r="F18" s="16">
        <f t="shared" si="0"/>
        <v>1300</v>
      </c>
      <c r="G18" s="16">
        <v>1300</v>
      </c>
      <c r="H18" s="16"/>
    </row>
    <row r="19" spans="1:8" ht="20.25" customHeight="1">
      <c r="A19" s="19" t="s">
        <v>3</v>
      </c>
      <c r="B19" s="20"/>
      <c r="C19" s="20"/>
      <c r="D19" s="20"/>
      <c r="E19" s="21"/>
      <c r="F19" s="16">
        <f>SUM(F6:F18)</f>
        <v>450000</v>
      </c>
      <c r="G19" s="16">
        <f>SUM(G6:G18)</f>
        <v>441000</v>
      </c>
      <c r="H19" s="16">
        <v>9000</v>
      </c>
    </row>
    <row r="20" spans="1:8" ht="36.75" customHeight="1">
      <c r="A20" s="19" t="s">
        <v>4</v>
      </c>
      <c r="B20" s="20"/>
      <c r="C20" s="20"/>
      <c r="D20" s="20"/>
      <c r="E20" s="21"/>
      <c r="F20" s="22">
        <v>1</v>
      </c>
      <c r="G20" s="23"/>
      <c r="H20" s="24">
        <v>0.02</v>
      </c>
    </row>
    <row r="21" spans="1:8" ht="44.25" customHeight="1">
      <c r="A21" s="5" t="s">
        <v>21</v>
      </c>
      <c r="B21" s="25"/>
      <c r="C21" s="25"/>
      <c r="D21" s="25"/>
      <c r="E21" s="25"/>
      <c r="F21" s="25"/>
      <c r="G21" s="25"/>
      <c r="H21" s="25"/>
    </row>
    <row r="22" spans="1:8" s="2" customFormat="1" ht="25.5" customHeight="1">
      <c r="A22" s="4" t="s">
        <v>22</v>
      </c>
      <c r="B22" s="4"/>
      <c r="C22" s="4"/>
      <c r="D22" s="4"/>
      <c r="E22" s="4"/>
      <c r="F22" s="4"/>
      <c r="G22" s="4"/>
      <c r="H22" s="4"/>
    </row>
    <row r="23" spans="1:8" s="2" customFormat="1" ht="55.5" customHeight="1">
      <c r="A23" s="3"/>
      <c r="B23" s="3"/>
      <c r="C23" s="3"/>
      <c r="D23" s="3"/>
      <c r="E23" s="3"/>
      <c r="F23" s="3"/>
      <c r="G23" s="3"/>
      <c r="H23" s="3"/>
    </row>
    <row r="24" spans="1:8" s="2" customFormat="1"/>
    <row r="25" spans="1:8" s="2" customFormat="1" ht="15.75">
      <c r="A25" s="1"/>
    </row>
    <row r="26" spans="1:8" s="2" customFormat="1"/>
    <row r="27" spans="1:8" s="2" customFormat="1" ht="40.5" customHeight="1"/>
    <row r="28" spans="1:8" s="2" customFormat="1" ht="13.5" customHeight="1">
      <c r="A28" s="4"/>
      <c r="B28" s="4"/>
      <c r="C28" s="4"/>
      <c r="D28" s="4"/>
      <c r="E28" s="4"/>
      <c r="F28" s="4"/>
      <c r="G28" s="4"/>
      <c r="H28" s="4"/>
    </row>
    <row r="29" spans="1:8" s="2" customFormat="1"/>
    <row r="30" spans="1:8" s="2" customFormat="1"/>
    <row r="31" spans="1:8" s="2" customFormat="1"/>
    <row r="32" spans="1:8" s="2" customFormat="1"/>
    <row r="33" s="2" customFormat="1"/>
    <row r="34" s="2" customFormat="1"/>
    <row r="35" s="2" customFormat="1"/>
    <row r="36" s="2" customFormat="1"/>
  </sheetData>
  <mergeCells count="13">
    <mergeCell ref="A1:H1"/>
    <mergeCell ref="A19:E19"/>
    <mergeCell ref="A20:E20"/>
    <mergeCell ref="D4:F4"/>
    <mergeCell ref="G4:H4"/>
    <mergeCell ref="A4:A5"/>
    <mergeCell ref="B4:B5"/>
    <mergeCell ref="C4:C5"/>
    <mergeCell ref="A21:H21"/>
    <mergeCell ref="A23:H23"/>
    <mergeCell ref="A22:H22"/>
    <mergeCell ref="A28:H28"/>
    <mergeCell ref="A3:H3"/>
  </mergeCells>
  <pageMargins left="0.70866141732283472" right="0.19685039370078741" top="0.74803149606299213" bottom="0.19685039370078741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e_invest424_5</dc:creator>
  <cp:lastModifiedBy>User</cp:lastModifiedBy>
  <cp:lastPrinted>2021-09-03T12:29:32Z</cp:lastPrinted>
  <dcterms:created xsi:type="dcterms:W3CDTF">2021-07-22T09:01:11Z</dcterms:created>
  <dcterms:modified xsi:type="dcterms:W3CDTF">2021-09-03T12:48:22Z</dcterms:modified>
</cp:coreProperties>
</file>