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омадський бюджет\"/>
    </mc:Choice>
  </mc:AlternateContent>
  <bookViews>
    <workbookView xWindow="480" yWindow="45" windowWidth="20730" windowHeight="1003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1" i="1" l="1"/>
  <c r="G31" i="1"/>
  <c r="G26" i="1"/>
  <c r="F26" i="1"/>
  <c r="G34" i="1"/>
  <c r="G33" i="1"/>
  <c r="G30" i="1"/>
  <c r="G29" i="1"/>
  <c r="G28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G6" i="1"/>
  <c r="F34" i="1"/>
  <c r="F7" i="1"/>
  <c r="F8" i="1"/>
  <c r="F9" i="1"/>
  <c r="F33" i="1"/>
  <c r="F32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6" i="1"/>
  <c r="G35" i="1" l="1"/>
  <c r="F35" i="1"/>
</calcChain>
</file>

<file path=xl/sharedStrings.xml><?xml version="1.0" encoding="utf-8"?>
<sst xmlns="http://schemas.openxmlformats.org/spreadsheetml/2006/main" count="74" uniqueCount="48">
  <si>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</si>
  <si>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</si>
  <si>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</si>
  <si>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</si>
  <si>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</si>
  <si>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</si>
  <si>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</si>
  <si>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</si>
  <si>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</si>
  <si>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</si>
  <si>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</si>
  <si>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</si>
  <si>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</si>
  <si>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співфінансу- вання (грн)*</t>
  </si>
  <si>
    <t>сума            (грн)*</t>
  </si>
  <si>
    <t>_____________________________                                                                                                                                 (дата складання бюджету проєкту)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</si>
  <si>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</si>
  <si>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Ігровий будиночок "Школьник"</t>
  </si>
  <si>
    <t>Ігровий будиночок "Небо"</t>
  </si>
  <si>
    <t xml:space="preserve"> Ігровий будиночок "Магазинчик"</t>
  </si>
  <si>
    <t xml:space="preserve"> Ігровий будиночок "Квартирка"</t>
  </si>
  <si>
    <t xml:space="preserve"> Ігровий будиночок "Природа"</t>
  </si>
  <si>
    <t>Ігровий будиночок "Цветочек"</t>
  </si>
  <si>
    <t xml:space="preserve"> Ігровий елемент "Грузовичок"</t>
  </si>
  <si>
    <t xml:space="preserve"> Ігровий елемент "Авто-1"</t>
  </si>
  <si>
    <t xml:space="preserve"> Ігровий елемент "Авто-2"</t>
  </si>
  <si>
    <t>Ігровий елемент "Машинка 3"</t>
  </si>
  <si>
    <t>Ігровий елемент "Машинка с лавочками 2"</t>
  </si>
  <si>
    <t>Ігровий елемент з дитячою гіркою " Пожарка 2"</t>
  </si>
  <si>
    <t>Ігровий елемент "Сороконожка"</t>
  </si>
  <si>
    <t>Пісочниця з лавками 1500*1500 мм</t>
  </si>
  <si>
    <t>Ігровий елемент "Счеты"</t>
  </si>
  <si>
    <t>Ігровий елемент "Художник"</t>
  </si>
  <si>
    <t>Ігровий елемент "Інтерактивная панель со счетами"</t>
  </si>
  <si>
    <t>Лавочка "Парковая"</t>
  </si>
  <si>
    <t xml:space="preserve"> Сцена</t>
  </si>
  <si>
    <t>Лавочка "Садовая со спинкой"</t>
  </si>
  <si>
    <t>Розвантаження</t>
  </si>
  <si>
    <t>Збір елементів</t>
  </si>
  <si>
    <t>Планування основ для встановлення елементів</t>
  </si>
  <si>
    <t>Копання ям для встановлення елементів</t>
  </si>
  <si>
    <t>Встановлення нового обладнання</t>
  </si>
  <si>
    <t>Бетонування</t>
  </si>
  <si>
    <t>(м. куб)</t>
  </si>
  <si>
    <t xml:space="preserve">Бетон М400 </t>
  </si>
  <si>
    <t>шт.</t>
  </si>
  <si>
    <t>послуга</t>
  </si>
  <si>
    <t>Столик "Парк"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</si>
</sst>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7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8" workbookViewId="0">
      <selection activeCell="G33" sqref="G33"/>
    </sheetView>
  </sheetViews>
  <sheetFormatPr defaultRowHeight="15" x14ac:dyDescent="0.25"/>
  <cols>
    <col min="1" max="1" width="5" customWidth="1"/>
    <col min="2" max="2" width="52.5703125" customWidth="1"/>
    <col min="4" max="4" width="11.140625" customWidth="1"/>
    <col min="5" max="5" width="10.5703125" customWidth="1"/>
    <col min="6" max="6" width="11.7109375" customWidth="1"/>
    <col min="7" max="7" width="13.140625" customWidth="1"/>
    <col min="8" max="8" width="14.28515625" customWidth="1"/>
  </cols>
  <sheetData>
    <row r="1" spans="1:8" ht="19.5" x14ac:dyDescent="0.25">
      <c r="A1" s="28" t="s">
        <v>6</v>
      </c>
      <c r="B1" s="28"/>
      <c r="C1" s="28"/>
      <c r="D1" s="28"/>
      <c r="E1" s="28"/>
      <c r="F1" s="28"/>
      <c r="G1" s="28"/>
      <c r="H1" s="28"/>
    </row>
    <row r="2" spans="1:8" x14ac:dyDescent="0.25">
      <c r="A2" s="1"/>
    </row>
    <row r="3" spans="1:8" ht="19.5" x14ac:dyDescent="0.25">
      <c r="A3" s="26" t="s">
        <v>0</v>
      </c>
      <c r="B3" s="26"/>
      <c r="C3" s="26"/>
      <c r="D3" s="26"/>
      <c r="E3" s="26"/>
      <c r="F3" s="26"/>
      <c r="G3" s="26"/>
      <c r="H3" s="26"/>
    </row>
    <row r="4" spans="1:8" ht="75" customHeight="1" x14ac:dyDescent="0.25">
      <c r="A4" s="30" t="s">
        <v>7</v>
      </c>
      <c r="B4" s="30" t="s">
        <v>1</v>
      </c>
      <c r="C4" s="30" t="s">
        <v>8</v>
      </c>
      <c r="D4" s="30" t="s">
        <v>2</v>
      </c>
      <c r="E4" s="30"/>
      <c r="F4" s="30"/>
      <c r="G4" s="30" t="s">
        <v>9</v>
      </c>
      <c r="H4" s="30"/>
    </row>
    <row r="5" spans="1:8" ht="48.75" customHeight="1" x14ac:dyDescent="0.25">
      <c r="A5" s="30"/>
      <c r="B5" s="30"/>
      <c r="C5" s="30"/>
      <c r="D5" s="14" t="s">
        <v>12</v>
      </c>
      <c r="E5" s="14" t="s">
        <v>10</v>
      </c>
      <c r="F5" s="14" t="s">
        <v>14</v>
      </c>
      <c r="G5" s="14" t="s">
        <v>11</v>
      </c>
      <c r="H5" s="14" t="s">
        <v>13</v>
      </c>
    </row>
    <row r="6" spans="1:8" x14ac:dyDescent="0.25">
      <c r="A6" s="20">
        <v>1</v>
      </c>
      <c r="B6" s="15" t="s">
        <v>17</v>
      </c>
      <c r="C6" s="21" t="s">
        <v>45</v>
      </c>
      <c r="D6" s="16">
        <v>22500</v>
      </c>
      <c r="E6" s="11">
        <v>1</v>
      </c>
      <c r="F6" s="11">
        <f>D6*E6</f>
        <v>22500</v>
      </c>
      <c r="G6" s="11">
        <f>D6*E6</f>
        <v>22500</v>
      </c>
      <c r="H6" s="11"/>
    </row>
    <row r="7" spans="1:8" x14ac:dyDescent="0.25">
      <c r="A7" s="20">
        <v>2</v>
      </c>
      <c r="B7" s="17" t="s">
        <v>22</v>
      </c>
      <c r="C7" s="21" t="s">
        <v>45</v>
      </c>
      <c r="D7" s="16">
        <v>16000</v>
      </c>
      <c r="E7" s="11">
        <v>2</v>
      </c>
      <c r="F7" s="11">
        <f t="shared" ref="F7:F34" si="0">D7*E7</f>
        <v>32000</v>
      </c>
      <c r="G7" s="11">
        <f t="shared" ref="G7:G34" si="1">D7*E7</f>
        <v>32000</v>
      </c>
      <c r="H7" s="11"/>
    </row>
    <row r="8" spans="1:8" x14ac:dyDescent="0.25">
      <c r="A8" s="20">
        <v>3</v>
      </c>
      <c r="B8" s="17" t="s">
        <v>18</v>
      </c>
      <c r="C8" s="21" t="s">
        <v>45</v>
      </c>
      <c r="D8" s="16">
        <v>16800</v>
      </c>
      <c r="E8" s="11">
        <v>1</v>
      </c>
      <c r="F8" s="11">
        <f t="shared" si="0"/>
        <v>16800</v>
      </c>
      <c r="G8" s="11">
        <f t="shared" si="1"/>
        <v>16800</v>
      </c>
      <c r="H8" s="11"/>
    </row>
    <row r="9" spans="1:8" x14ac:dyDescent="0.25">
      <c r="A9" s="20">
        <v>4</v>
      </c>
      <c r="B9" s="18" t="s">
        <v>19</v>
      </c>
      <c r="C9" s="21" t="s">
        <v>45</v>
      </c>
      <c r="D9" s="16">
        <v>21300</v>
      </c>
      <c r="E9" s="11">
        <v>2</v>
      </c>
      <c r="F9" s="11">
        <f t="shared" si="0"/>
        <v>42600</v>
      </c>
      <c r="G9" s="11">
        <f t="shared" si="1"/>
        <v>42600</v>
      </c>
      <c r="H9" s="11"/>
    </row>
    <row r="10" spans="1:8" x14ac:dyDescent="0.25">
      <c r="A10" s="20">
        <v>5</v>
      </c>
      <c r="B10" s="18" t="s">
        <v>20</v>
      </c>
      <c r="C10" s="21" t="s">
        <v>45</v>
      </c>
      <c r="D10" s="16">
        <v>32200</v>
      </c>
      <c r="E10" s="11">
        <v>2</v>
      </c>
      <c r="F10" s="11">
        <f t="shared" si="0"/>
        <v>64400</v>
      </c>
      <c r="G10" s="11">
        <f t="shared" si="1"/>
        <v>64400</v>
      </c>
      <c r="H10" s="11"/>
    </row>
    <row r="11" spans="1:8" x14ac:dyDescent="0.25">
      <c r="A11" s="20">
        <v>6</v>
      </c>
      <c r="B11" s="27" t="s">
        <v>21</v>
      </c>
      <c r="C11" s="21" t="s">
        <v>45</v>
      </c>
      <c r="D11" s="16">
        <v>34500</v>
      </c>
      <c r="E11" s="11">
        <v>2</v>
      </c>
      <c r="F11" s="11">
        <f t="shared" si="0"/>
        <v>69000</v>
      </c>
      <c r="G11" s="11">
        <f t="shared" si="1"/>
        <v>69000</v>
      </c>
      <c r="H11" s="11"/>
    </row>
    <row r="12" spans="1:8" ht="0.75" hidden="1" customHeight="1" thickBot="1" x14ac:dyDescent="0.3">
      <c r="A12" s="20">
        <v>7</v>
      </c>
      <c r="B12" s="27"/>
      <c r="C12" s="21" t="s">
        <v>45</v>
      </c>
      <c r="D12" s="16">
        <v>16940</v>
      </c>
      <c r="E12" s="11"/>
      <c r="F12" s="11">
        <f t="shared" si="0"/>
        <v>0</v>
      </c>
      <c r="G12" s="11">
        <f t="shared" si="1"/>
        <v>0</v>
      </c>
      <c r="H12" s="11"/>
    </row>
    <row r="13" spans="1:8" x14ac:dyDescent="0.25">
      <c r="A13" s="20">
        <v>7</v>
      </c>
      <c r="B13" s="18" t="s">
        <v>23</v>
      </c>
      <c r="C13" s="21" t="s">
        <v>45</v>
      </c>
      <c r="D13" s="16">
        <v>19200</v>
      </c>
      <c r="E13" s="11">
        <v>2</v>
      </c>
      <c r="F13" s="11">
        <f t="shared" si="0"/>
        <v>38400</v>
      </c>
      <c r="G13" s="11">
        <f t="shared" si="1"/>
        <v>38400</v>
      </c>
      <c r="H13" s="11"/>
    </row>
    <row r="14" spans="1:8" x14ac:dyDescent="0.25">
      <c r="A14" s="20">
        <v>8</v>
      </c>
      <c r="B14" s="18" t="s">
        <v>24</v>
      </c>
      <c r="C14" s="21" t="s">
        <v>45</v>
      </c>
      <c r="D14" s="16">
        <v>10300</v>
      </c>
      <c r="E14" s="11">
        <v>1</v>
      </c>
      <c r="F14" s="11">
        <f t="shared" si="0"/>
        <v>10300</v>
      </c>
      <c r="G14" s="11">
        <f t="shared" si="1"/>
        <v>10300</v>
      </c>
      <c r="H14" s="11"/>
    </row>
    <row r="15" spans="1:8" x14ac:dyDescent="0.25">
      <c r="A15" s="20">
        <v>9</v>
      </c>
      <c r="B15" s="18" t="s">
        <v>25</v>
      </c>
      <c r="C15" s="21" t="s">
        <v>45</v>
      </c>
      <c r="D15" s="16">
        <v>11800</v>
      </c>
      <c r="E15" s="11">
        <v>2</v>
      </c>
      <c r="F15" s="11">
        <f t="shared" si="0"/>
        <v>23600</v>
      </c>
      <c r="G15" s="11">
        <v>23600</v>
      </c>
      <c r="H15" s="11"/>
    </row>
    <row r="16" spans="1:8" x14ac:dyDescent="0.25">
      <c r="A16" s="20">
        <v>10</v>
      </c>
      <c r="B16" s="18" t="s">
        <v>26</v>
      </c>
      <c r="C16" s="21" t="s">
        <v>45</v>
      </c>
      <c r="D16" s="16">
        <v>45000</v>
      </c>
      <c r="E16" s="11">
        <v>1</v>
      </c>
      <c r="F16" s="11">
        <f t="shared" si="0"/>
        <v>45000</v>
      </c>
      <c r="G16" s="11">
        <f t="shared" si="1"/>
        <v>45000</v>
      </c>
      <c r="H16" s="11"/>
    </row>
    <row r="17" spans="1:8" x14ac:dyDescent="0.25">
      <c r="A17" s="20">
        <v>11</v>
      </c>
      <c r="B17" s="18" t="s">
        <v>27</v>
      </c>
      <c r="C17" s="21" t="s">
        <v>45</v>
      </c>
      <c r="D17" s="19">
        <v>21500</v>
      </c>
      <c r="E17" s="11">
        <v>2</v>
      </c>
      <c r="F17" s="11">
        <f t="shared" si="0"/>
        <v>43000</v>
      </c>
      <c r="G17" s="11">
        <f t="shared" si="1"/>
        <v>43000</v>
      </c>
      <c r="H17" s="11"/>
    </row>
    <row r="18" spans="1:8" x14ac:dyDescent="0.25">
      <c r="A18" s="20">
        <v>12</v>
      </c>
      <c r="B18" s="18" t="s">
        <v>28</v>
      </c>
      <c r="C18" s="21" t="s">
        <v>45</v>
      </c>
      <c r="D18" s="19">
        <v>41000</v>
      </c>
      <c r="E18" s="11">
        <v>1</v>
      </c>
      <c r="F18" s="11">
        <f t="shared" si="0"/>
        <v>41000</v>
      </c>
      <c r="G18" s="11">
        <f t="shared" si="1"/>
        <v>41000</v>
      </c>
      <c r="H18" s="11"/>
    </row>
    <row r="19" spans="1:8" x14ac:dyDescent="0.25">
      <c r="A19" s="20">
        <v>13</v>
      </c>
      <c r="B19" s="18" t="s">
        <v>29</v>
      </c>
      <c r="C19" s="21" t="s">
        <v>45</v>
      </c>
      <c r="D19" s="19">
        <v>15200</v>
      </c>
      <c r="E19" s="11">
        <v>2</v>
      </c>
      <c r="F19" s="11">
        <f t="shared" si="0"/>
        <v>30400</v>
      </c>
      <c r="G19" s="11">
        <f t="shared" si="1"/>
        <v>30400</v>
      </c>
      <c r="H19" s="11"/>
    </row>
    <row r="20" spans="1:8" x14ac:dyDescent="0.25">
      <c r="A20" s="20">
        <v>14</v>
      </c>
      <c r="B20" s="18" t="s">
        <v>30</v>
      </c>
      <c r="C20" s="21" t="s">
        <v>45</v>
      </c>
      <c r="D20" s="19">
        <v>6900</v>
      </c>
      <c r="E20" s="11">
        <v>4</v>
      </c>
      <c r="F20" s="11">
        <f t="shared" si="0"/>
        <v>27600</v>
      </c>
      <c r="G20" s="11">
        <f t="shared" si="1"/>
        <v>27600</v>
      </c>
      <c r="H20" s="11"/>
    </row>
    <row r="21" spans="1:8" x14ac:dyDescent="0.25">
      <c r="A21" s="20">
        <v>15</v>
      </c>
      <c r="B21" s="18" t="s">
        <v>31</v>
      </c>
      <c r="C21" s="21" t="s">
        <v>45</v>
      </c>
      <c r="D21" s="19">
        <v>4200</v>
      </c>
      <c r="E21" s="11">
        <v>1</v>
      </c>
      <c r="F21" s="11">
        <f t="shared" si="0"/>
        <v>4200</v>
      </c>
      <c r="G21" s="11">
        <f t="shared" si="1"/>
        <v>4200</v>
      </c>
      <c r="H21" s="11"/>
    </row>
    <row r="22" spans="1:8" x14ac:dyDescent="0.25">
      <c r="A22" s="20">
        <v>16</v>
      </c>
      <c r="B22" s="18" t="s">
        <v>32</v>
      </c>
      <c r="C22" s="21" t="s">
        <v>45</v>
      </c>
      <c r="D22" s="19">
        <v>5550</v>
      </c>
      <c r="E22" s="11">
        <v>2</v>
      </c>
      <c r="F22" s="11">
        <f t="shared" si="0"/>
        <v>11100</v>
      </c>
      <c r="G22" s="11">
        <f t="shared" si="1"/>
        <v>11100</v>
      </c>
      <c r="H22" s="11"/>
    </row>
    <row r="23" spans="1:8" x14ac:dyDescent="0.25">
      <c r="A23" s="20">
        <v>17</v>
      </c>
      <c r="B23" s="15" t="s">
        <v>33</v>
      </c>
      <c r="C23" s="21" t="s">
        <v>45</v>
      </c>
      <c r="D23" s="12">
        <v>11700</v>
      </c>
      <c r="E23" s="11">
        <v>2</v>
      </c>
      <c r="F23" s="11">
        <f t="shared" si="0"/>
        <v>23400</v>
      </c>
      <c r="G23" s="11">
        <f t="shared" si="1"/>
        <v>23400</v>
      </c>
      <c r="H23" s="11"/>
    </row>
    <row r="24" spans="1:8" x14ac:dyDescent="0.25">
      <c r="A24" s="20">
        <v>18</v>
      </c>
      <c r="B24" s="15" t="s">
        <v>34</v>
      </c>
      <c r="C24" s="21" t="s">
        <v>45</v>
      </c>
      <c r="D24" s="12">
        <v>3250</v>
      </c>
      <c r="E24" s="11">
        <v>24</v>
      </c>
      <c r="F24" s="11">
        <f t="shared" si="0"/>
        <v>78000</v>
      </c>
      <c r="G24" s="11">
        <f t="shared" si="1"/>
        <v>78000</v>
      </c>
      <c r="H24" s="11"/>
    </row>
    <row r="25" spans="1:8" x14ac:dyDescent="0.25">
      <c r="A25" s="20">
        <v>19</v>
      </c>
      <c r="B25" s="15" t="s">
        <v>35</v>
      </c>
      <c r="C25" s="21" t="s">
        <v>45</v>
      </c>
      <c r="D25" s="12">
        <v>280000</v>
      </c>
      <c r="E25" s="11">
        <v>1</v>
      </c>
      <c r="F25" s="11">
        <f t="shared" si="0"/>
        <v>280000</v>
      </c>
      <c r="G25" s="11">
        <f t="shared" si="1"/>
        <v>280000</v>
      </c>
      <c r="H25" s="11"/>
    </row>
    <row r="26" spans="1:8" x14ac:dyDescent="0.25">
      <c r="A26" s="20">
        <v>20</v>
      </c>
      <c r="B26" s="15" t="s">
        <v>47</v>
      </c>
      <c r="C26" s="21" t="s">
        <v>45</v>
      </c>
      <c r="D26" s="12">
        <v>16000</v>
      </c>
      <c r="E26" s="11">
        <v>6</v>
      </c>
      <c r="F26" s="11">
        <f t="shared" ref="F26" si="2">D26*E26</f>
        <v>96000</v>
      </c>
      <c r="G26" s="11">
        <f t="shared" ref="G26" si="3">D26*E26</f>
        <v>96000</v>
      </c>
      <c r="H26" s="11"/>
    </row>
    <row r="27" spans="1:8" x14ac:dyDescent="0.25">
      <c r="A27" s="20">
        <v>21</v>
      </c>
      <c r="B27" s="15" t="s">
        <v>36</v>
      </c>
      <c r="C27" s="21" t="s">
        <v>45</v>
      </c>
      <c r="D27" s="12">
        <v>5000</v>
      </c>
      <c r="E27" s="11">
        <v>4</v>
      </c>
      <c r="F27" s="11">
        <f t="shared" si="0"/>
        <v>20000</v>
      </c>
      <c r="G27" s="11">
        <v>20000</v>
      </c>
      <c r="H27" s="11"/>
    </row>
    <row r="28" spans="1:8" x14ac:dyDescent="0.25">
      <c r="A28" s="20">
        <v>22</v>
      </c>
      <c r="B28" s="15" t="s">
        <v>44</v>
      </c>
      <c r="C28" s="21" t="s">
        <v>43</v>
      </c>
      <c r="D28" s="12">
        <v>3000</v>
      </c>
      <c r="E28" s="13">
        <v>9</v>
      </c>
      <c r="F28" s="11">
        <f t="shared" si="0"/>
        <v>27000</v>
      </c>
      <c r="G28" s="11">
        <f t="shared" si="1"/>
        <v>27000</v>
      </c>
      <c r="H28" s="11"/>
    </row>
    <row r="29" spans="1:8" x14ac:dyDescent="0.25">
      <c r="A29" s="20">
        <v>23</v>
      </c>
      <c r="B29" s="15" t="s">
        <v>37</v>
      </c>
      <c r="C29" s="21" t="s">
        <v>46</v>
      </c>
      <c r="D29" s="12">
        <v>5500</v>
      </c>
      <c r="E29" s="11">
        <v>1</v>
      </c>
      <c r="F29" s="11">
        <f t="shared" si="0"/>
        <v>5500</v>
      </c>
      <c r="G29" s="11">
        <f t="shared" si="1"/>
        <v>5500</v>
      </c>
      <c r="H29" s="11"/>
    </row>
    <row r="30" spans="1:8" x14ac:dyDescent="0.25">
      <c r="A30" s="20">
        <v>24</v>
      </c>
      <c r="B30" s="15" t="s">
        <v>38</v>
      </c>
      <c r="C30" s="21" t="s">
        <v>46</v>
      </c>
      <c r="D30" s="12">
        <v>30000</v>
      </c>
      <c r="E30" s="11">
        <v>1</v>
      </c>
      <c r="F30" s="11">
        <f t="shared" si="0"/>
        <v>30000</v>
      </c>
      <c r="G30" s="11">
        <f t="shared" si="1"/>
        <v>30000</v>
      </c>
      <c r="H30" s="11"/>
    </row>
    <row r="31" spans="1:8" x14ac:dyDescent="0.25">
      <c r="A31" s="20">
        <v>25</v>
      </c>
      <c r="B31" s="15" t="s">
        <v>39</v>
      </c>
      <c r="C31" s="21" t="s">
        <v>45</v>
      </c>
      <c r="D31" s="12">
        <v>360</v>
      </c>
      <c r="E31" s="11">
        <v>60</v>
      </c>
      <c r="F31" s="11">
        <f t="shared" si="0"/>
        <v>21600</v>
      </c>
      <c r="G31" s="11">
        <f t="shared" si="1"/>
        <v>21600</v>
      </c>
      <c r="H31" s="11"/>
    </row>
    <row r="32" spans="1:8" x14ac:dyDescent="0.25">
      <c r="A32" s="20">
        <v>26</v>
      </c>
      <c r="B32" s="15" t="s">
        <v>40</v>
      </c>
      <c r="C32" s="21" t="s">
        <v>45</v>
      </c>
      <c r="D32" s="12">
        <v>90</v>
      </c>
      <c r="E32" s="11">
        <v>257</v>
      </c>
      <c r="F32" s="11">
        <f t="shared" si="0"/>
        <v>23130</v>
      </c>
      <c r="G32" s="11"/>
      <c r="H32" s="11">
        <v>23130</v>
      </c>
    </row>
    <row r="33" spans="1:8" x14ac:dyDescent="0.25">
      <c r="A33" s="20">
        <v>27</v>
      </c>
      <c r="B33" s="15" t="s">
        <v>41</v>
      </c>
      <c r="C33" s="21" t="s">
        <v>46</v>
      </c>
      <c r="D33" s="12">
        <v>40000</v>
      </c>
      <c r="E33" s="11">
        <v>1</v>
      </c>
      <c r="F33" s="11">
        <f t="shared" si="0"/>
        <v>40000</v>
      </c>
      <c r="G33" s="11">
        <f t="shared" si="1"/>
        <v>40000</v>
      </c>
      <c r="H33" s="11"/>
    </row>
    <row r="34" spans="1:8" x14ac:dyDescent="0.25">
      <c r="A34" s="20">
        <v>28</v>
      </c>
      <c r="B34" s="15" t="s">
        <v>42</v>
      </c>
      <c r="C34" s="21" t="s">
        <v>43</v>
      </c>
      <c r="D34" s="11">
        <v>1500</v>
      </c>
      <c r="E34" s="11">
        <v>9</v>
      </c>
      <c r="F34" s="11">
        <f t="shared" si="0"/>
        <v>13500</v>
      </c>
      <c r="G34" s="11">
        <f t="shared" si="1"/>
        <v>13500</v>
      </c>
      <c r="H34" s="11"/>
    </row>
    <row r="35" spans="1:8" ht="20.25" customHeight="1" x14ac:dyDescent="0.25">
      <c r="A35" s="29" t="s">
        <v>3</v>
      </c>
      <c r="B35" s="29"/>
      <c r="C35" s="29"/>
      <c r="D35" s="29"/>
      <c r="E35" s="29"/>
      <c r="F35" s="22">
        <f>SUM(F6:F34)</f>
        <v>1180030</v>
      </c>
      <c r="G35" s="22">
        <f>SUM(G6:G34)</f>
        <v>1156900</v>
      </c>
      <c r="H35" s="22">
        <v>23130</v>
      </c>
    </row>
    <row r="36" spans="1:8" ht="36.75" customHeight="1" x14ac:dyDescent="0.25">
      <c r="A36" s="29" t="s">
        <v>4</v>
      </c>
      <c r="B36" s="29"/>
      <c r="C36" s="29"/>
      <c r="D36" s="29"/>
      <c r="E36" s="29"/>
      <c r="F36" s="2">
        <v>1</v>
      </c>
      <c r="G36" s="2">
        <v>0.98</v>
      </c>
      <c r="H36" s="2">
        <v>0.02</v>
      </c>
    </row>
    <row r="37" spans="1:8" ht="36.75" customHeight="1" x14ac:dyDescent="0.25">
      <c r="A37" s="5"/>
      <c r="B37" s="5"/>
      <c r="C37" s="5"/>
      <c r="D37" s="5"/>
      <c r="E37" s="5"/>
      <c r="F37" s="6"/>
      <c r="G37" s="7"/>
      <c r="H37" s="7"/>
    </row>
    <row r="38" spans="1:8" ht="18.75" customHeight="1" x14ac:dyDescent="0.25">
      <c r="A38" s="8"/>
      <c r="B38" s="8"/>
      <c r="C38" s="8"/>
      <c r="D38" s="8"/>
      <c r="E38" s="8"/>
      <c r="F38" s="9"/>
      <c r="G38" s="10"/>
      <c r="H38" s="10"/>
    </row>
    <row r="39" spans="1:8" s="4" customFormat="1" ht="25.5" customHeight="1" x14ac:dyDescent="0.25">
      <c r="A39" s="23" t="s">
        <v>5</v>
      </c>
      <c r="B39" s="23"/>
      <c r="C39" s="23"/>
      <c r="D39" s="23"/>
      <c r="E39" s="23"/>
      <c r="F39" s="23"/>
      <c r="G39" s="23"/>
      <c r="H39" s="23"/>
    </row>
    <row r="40" spans="1:8" s="4" customFormat="1" ht="55.5" customHeight="1" x14ac:dyDescent="0.25">
      <c r="A40" s="24" t="s">
        <v>16</v>
      </c>
      <c r="B40" s="24"/>
      <c r="C40" s="24"/>
      <c r="D40" s="24"/>
      <c r="E40" s="24"/>
      <c r="F40" s="24"/>
      <c r="G40" s="24"/>
      <c r="H40" s="24"/>
    </row>
    <row r="41" spans="1:8" s="4" customFormat="1" x14ac:dyDescent="0.25"/>
    <row r="42" spans="1:8" s="4" customFormat="1" ht="15.75" x14ac:dyDescent="0.25">
      <c r="A42" s="3"/>
    </row>
    <row r="43" spans="1:8" s="4" customFormat="1" x14ac:dyDescent="0.25"/>
    <row r="44" spans="1:8" s="4" customFormat="1" ht="40.5" customHeight="1" x14ac:dyDescent="0.25">
      <c r="A44" s="25" t="s">
        <v>15</v>
      </c>
      <c r="B44" s="25"/>
      <c r="C44" s="25"/>
      <c r="D44" s="25"/>
      <c r="E44" s="25"/>
      <c r="F44" s="25"/>
      <c r="G44" s="25"/>
      <c r="H44" s="25"/>
    </row>
    <row r="45" spans="1:8" s="4" customFormat="1" ht="13.5" customHeight="1" x14ac:dyDescent="0.25">
      <c r="A45" s="25"/>
      <c r="B45" s="25"/>
      <c r="C45" s="25"/>
      <c r="D45" s="25"/>
      <c r="E45" s="25"/>
      <c r="F45" s="25"/>
      <c r="G45" s="25"/>
      <c r="H45" s="25"/>
    </row>
    <row r="46" spans="1:8" s="4" customFormat="1" x14ac:dyDescent="0.25"/>
    <row r="47" spans="1:8" s="4" customFormat="1" x14ac:dyDescent="0.25"/>
    <row r="48" spans="1: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</sheetData>
  <mergeCells count="14">
    <mergeCell ref="A1:H1"/>
    <mergeCell ref="A35:E35"/>
    <mergeCell ref="A36:E36"/>
    <mergeCell ref="D4:F4"/>
    <mergeCell ref="G4:H4"/>
    <mergeCell ref="A4:A5"/>
    <mergeCell ref="B4:B5"/>
    <mergeCell ref="C4:C5"/>
    <mergeCell ref="A39:H39"/>
    <mergeCell ref="A40:H40"/>
    <mergeCell ref="A44:H44"/>
    <mergeCell ref="A45:H45"/>
    <mergeCell ref="A3:H3"/>
    <mergeCell ref="B11:B12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Dima</cp:lastModifiedBy>
  <cp:lastPrinted>2021-07-22T10:18:02Z</cp:lastPrinted>
  <dcterms:created xsi:type="dcterms:W3CDTF">2021-07-22T09:01:11Z</dcterms:created>
  <dcterms:modified xsi:type="dcterms:W3CDTF">2021-09-03T11:58:35Z</dcterms:modified>
</cp:coreProperties>
</file>