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1B2F288E-144A-46B7-A301-895C6B3C2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G10" i="1"/>
  <c r="H10" i="1" s="1"/>
  <c r="G9" i="1"/>
  <c r="G12" i="1"/>
  <c r="H9" i="1" l="1"/>
  <c r="H12" i="1"/>
  <c r="G11" i="1"/>
  <c r="H11" i="1" l="1"/>
  <c r="H13" i="1" s="1"/>
  <c r="G13" i="1"/>
</calcChain>
</file>

<file path=xl/sharedStrings.xml><?xml version="1.0" encoding="utf-8"?>
<sst xmlns="http://schemas.openxmlformats.org/spreadsheetml/2006/main" count="26" uniqueCount="25">
  <si>
    <t>Одиниці виміру</t>
  </si>
  <si>
    <t>кількість</t>
  </si>
  <si>
    <t>Джерела фінансування</t>
  </si>
  <si>
    <t>Найменування товарів,  робіт, послуг</t>
  </si>
  <si>
    <t>(дата складання бюджету проєкту)</t>
  </si>
  <si>
    <t>шт.</t>
  </si>
  <si>
    <t>од.</t>
  </si>
  <si>
    <t>од</t>
  </si>
  <si>
    <t xml:space="preserve"> </t>
  </si>
  <si>
    <t>Загальний бюджет проєкту *</t>
  </si>
  <si>
    <t>№ п/п</t>
  </si>
  <si>
    <t>Розрахунок статті витрат**</t>
  </si>
  <si>
    <t>Орієнтовна ціна за од. (грн) *</t>
  </si>
  <si>
    <t>сума (грн) *</t>
  </si>
  <si>
    <t>громадський бюджет (грн) *</t>
  </si>
  <si>
    <t>Співфінансування автора (грн) *</t>
  </si>
  <si>
    <t>Загальний бюджет проекту (грн)*:</t>
  </si>
  <si>
    <t>Питома вага витрат до загального бюджету проєкту,%</t>
  </si>
  <si>
    <t>*Бюджет проєкту розраховується в гривнях без копійок.</t>
  </si>
  <si>
    <t>** У розрахунках цієї статті витрат обов’язково вказуються кількісні показники, ціна за одиницю та сума. Ціни мають бути обґрунтованими та не перевищувати їх середньо-статистичний розмір. При формуванні бюджету, автор проєкту має враховувати індекс споживчих цін згідно з Постановою Кабінету Міністрів України від 29 липня 2020 року №671 «Про схвалення Прогнозу економічного і соціального розвитку України на 2021–2023 роки».</t>
  </si>
  <si>
    <t>Придбання озеленювальних і  декоративних насаджень для облаштування території з урахуванням витрат на підготовку грунту</t>
  </si>
  <si>
    <t>Прибання з встановленням (монтажем) фігури лого-інсталяції Саксаганського ройону</t>
  </si>
  <si>
    <t>Послуги з заміни оголовків ліхтарів у сквері (у суму робіт включено в тому числі вартість матеріалів)</t>
  </si>
  <si>
    <t>Придбання з монтажем  флагштоку біля адміністративної будівлі</t>
  </si>
  <si>
    <t xml:space="preserve">"УЛЮБЛЕНИЙ САКСАГАНСЬКИЙ: сквер з великим сердцем"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</si>
</sst>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i/>
      <sz val="9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scheme val="minor"/>
    </font>
    <font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/>
    <xf numFmtId="0" fontId="7" fillId="0" borderId="0" xfId="0" applyFont="1"/>
    <xf numFmtId="0" fontId="9" fillId="0" borderId="0" xfId="0" applyFont="1" applyBorder="1" applyAlignment="1">
      <alignment horizontal="right"/>
    </xf>
    <xf numFmtId="4" fontId="10" fillId="0" borderId="0" xfId="0" applyNumberFormat="1" applyFont="1" applyBorder="1"/>
    <xf numFmtId="0" fontId="10" fillId="0" borderId="0" xfId="0" applyFont="1" applyBorder="1"/>
    <xf numFmtId="4" fontId="10" fillId="0" borderId="0" xfId="0" applyNumberFormat="1" applyFont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16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4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Fill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center"/>
    </xf>
    <xf numFmtId="0" fontId="7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wrapText="1"/>
    </xf>
    <xf numFmtId="1" fontId="0" fillId="0" borderId="0" xfId="0" applyNumberFormat="1"/>
    <xf numFmtId="0" fontId="12" fillId="0" borderId="0" xfId="0" applyFont="1"/>
    <xf numFmtId="0" fontId="13" fillId="0" borderId="3" xfId="0" applyFont="1" applyBorder="1" applyAlignment="1">
      <alignment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9" fontId="11" fillId="0" borderId="3" xfId="1" applyFont="1" applyBorder="1" applyAlignment="1">
      <alignment horizontal="center" vertical="center" wrapText="1"/>
    </xf>
    <xf numFmtId="9" fontId="6" fillId="0" borderId="3" xfId="1" applyFont="1" applyFill="1" applyBorder="1" applyAlignment="1">
      <alignment horizontal="center" vertical="center" wrapText="1"/>
    </xf>
    <xf numFmtId="0" fontId="18" fillId="0" borderId="0" xfId="2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/>
    <xf numFmtId="0" fontId="0" fillId="0" borderId="0" xfId="0" applyBorder="1"/>
    <xf numFmtId="4" fontId="6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6" fillId="0" borderId="0" xfId="0" applyFont="1" applyBorder="1" applyAlignment="1">
      <alignment wrapText="1"/>
    </xf>
    <xf numFmtId="9" fontId="6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8" fillId="0" borderId="0" xfId="2" applyFont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34"/>
  <sheetViews>
    <sheetView tabSelected="1" workbookViewId="0">
      <selection activeCell="G11" sqref="G11"/>
    </sheetView>
  </sheetViews>
  <sheetFormatPr defaultRowHeight="15" x14ac:dyDescent="0.25"/>
  <cols>
    <col min="2" max="2" width="7.140625" customWidth="1"/>
    <col min="3" max="3" width="28.5703125" customWidth="1"/>
    <col min="4" max="5" width="12.85546875" customWidth="1"/>
    <col min="6" max="6" width="13.42578125" customWidth="1"/>
    <col min="7" max="7" width="13.85546875" customWidth="1"/>
    <col min="8" max="8" width="16.28515625" customWidth="1"/>
    <col min="9" max="9" width="19.7109375" customWidth="1"/>
  </cols>
  <sheetData>
    <row r="3" spans="2:13" ht="19.5" x14ac:dyDescent="0.35">
      <c r="B3" s="2"/>
      <c r="C3" s="55" t="s">
        <v>9</v>
      </c>
      <c r="D3" s="55"/>
      <c r="E3" s="55"/>
      <c r="F3" s="55"/>
      <c r="G3" s="55"/>
      <c r="H3" s="55"/>
    </row>
    <row r="4" spans="2:13" ht="8.25" customHeight="1" x14ac:dyDescent="0.3">
      <c r="B4" s="2"/>
      <c r="C4" s="3"/>
      <c r="D4" s="3"/>
      <c r="E4" s="3"/>
      <c r="F4" s="3"/>
      <c r="G4" s="3"/>
      <c r="H4" s="3"/>
    </row>
    <row r="5" spans="2:13" ht="36.6" customHeight="1" x14ac:dyDescent="0.25">
      <c r="B5" s="56" t="s">
        <v>24</v>
      </c>
      <c r="C5" s="56"/>
      <c r="D5" s="56"/>
      <c r="E5" s="56"/>
      <c r="F5" s="56"/>
      <c r="G5" s="56"/>
      <c r="H5" s="56"/>
      <c r="I5" s="56"/>
    </row>
    <row r="7" spans="2:13" x14ac:dyDescent="0.25">
      <c r="B7" s="57" t="s">
        <v>10</v>
      </c>
      <c r="C7" s="57" t="s">
        <v>3</v>
      </c>
      <c r="D7" s="57" t="s">
        <v>0</v>
      </c>
      <c r="E7" s="57" t="s">
        <v>11</v>
      </c>
      <c r="F7" s="57"/>
      <c r="G7" s="57"/>
      <c r="H7" s="57" t="s">
        <v>2</v>
      </c>
      <c r="I7" s="57"/>
    </row>
    <row r="8" spans="2:13" ht="51.75" customHeight="1" x14ac:dyDescent="0.25">
      <c r="B8" s="57"/>
      <c r="C8" s="57"/>
      <c r="D8" s="57"/>
      <c r="E8" s="1" t="s">
        <v>12</v>
      </c>
      <c r="F8" s="1" t="s">
        <v>1</v>
      </c>
      <c r="G8" s="1" t="s">
        <v>13</v>
      </c>
      <c r="H8" s="1" t="s">
        <v>14</v>
      </c>
      <c r="I8" s="1" t="s">
        <v>15</v>
      </c>
    </row>
    <row r="9" spans="2:13" ht="63.6" customHeight="1" x14ac:dyDescent="0.25">
      <c r="B9" s="32">
        <v>1</v>
      </c>
      <c r="C9" s="33" t="s">
        <v>20</v>
      </c>
      <c r="D9" s="37" t="s">
        <v>5</v>
      </c>
      <c r="E9" s="35">
        <v>8030</v>
      </c>
      <c r="F9" s="35">
        <v>26</v>
      </c>
      <c r="G9" s="35">
        <f>E9*F9</f>
        <v>208780</v>
      </c>
      <c r="H9" s="42">
        <f t="shared" ref="H9:H12" si="0">G9</f>
        <v>208780</v>
      </c>
      <c r="I9" s="34"/>
      <c r="K9" s="40"/>
      <c r="L9" s="40"/>
      <c r="M9" s="40"/>
    </row>
    <row r="10" spans="2:13" ht="36" x14ac:dyDescent="0.25">
      <c r="B10" s="32">
        <v>2</v>
      </c>
      <c r="C10" s="4" t="s">
        <v>21</v>
      </c>
      <c r="D10" s="37" t="s">
        <v>5</v>
      </c>
      <c r="E10" s="35">
        <v>226320</v>
      </c>
      <c r="F10" s="35">
        <v>1</v>
      </c>
      <c r="G10" s="35">
        <f>E10*F10</f>
        <v>226320</v>
      </c>
      <c r="H10" s="42">
        <f>G10-I10</f>
        <v>216320</v>
      </c>
      <c r="I10" s="36">
        <v>10000</v>
      </c>
      <c r="K10" s="39"/>
    </row>
    <row r="11" spans="2:13" ht="36" x14ac:dyDescent="0.25">
      <c r="B11" s="32">
        <v>3</v>
      </c>
      <c r="C11" s="41" t="s">
        <v>22</v>
      </c>
      <c r="D11" s="37" t="s">
        <v>6</v>
      </c>
      <c r="E11" s="35">
        <v>985</v>
      </c>
      <c r="F11" s="35">
        <v>20</v>
      </c>
      <c r="G11" s="35">
        <f>F11*E11</f>
        <v>19700</v>
      </c>
      <c r="H11" s="42">
        <f t="shared" si="0"/>
        <v>19700</v>
      </c>
      <c r="I11" s="36"/>
    </row>
    <row r="12" spans="2:13" ht="36" x14ac:dyDescent="0.25">
      <c r="B12" s="32">
        <v>4</v>
      </c>
      <c r="C12" s="41" t="s">
        <v>23</v>
      </c>
      <c r="D12" s="37" t="s">
        <v>7</v>
      </c>
      <c r="E12" s="35">
        <v>44500</v>
      </c>
      <c r="F12" s="35">
        <v>1</v>
      </c>
      <c r="G12" s="35">
        <f>E12*F12</f>
        <v>44500</v>
      </c>
      <c r="H12" s="42">
        <f t="shared" si="0"/>
        <v>44500</v>
      </c>
      <c r="I12" s="36"/>
    </row>
    <row r="13" spans="2:13" x14ac:dyDescent="0.25">
      <c r="B13" s="60" t="s">
        <v>16</v>
      </c>
      <c r="C13" s="61"/>
      <c r="D13" s="61"/>
      <c r="E13" s="61"/>
      <c r="F13" s="62"/>
      <c r="G13" s="35">
        <f>G9+G10+G11+G12</f>
        <v>499300</v>
      </c>
      <c r="H13" s="36">
        <f>H9+H10+H11+H12</f>
        <v>489300</v>
      </c>
      <c r="I13" s="36">
        <f>I9+I10+I11+I12</f>
        <v>10000</v>
      </c>
    </row>
    <row r="14" spans="2:13" x14ac:dyDescent="0.25">
      <c r="B14" s="60" t="s">
        <v>17</v>
      </c>
      <c r="C14" s="61"/>
      <c r="D14" s="61"/>
      <c r="E14" s="61"/>
      <c r="F14" s="62"/>
      <c r="G14" s="43">
        <v>1</v>
      </c>
      <c r="H14" s="44">
        <v>0.98</v>
      </c>
      <c r="I14" s="54">
        <v>0.02</v>
      </c>
    </row>
    <row r="15" spans="2:13" x14ac:dyDescent="0.25">
      <c r="B15" s="11"/>
      <c r="C15" s="11"/>
      <c r="D15" s="10"/>
      <c r="E15" s="12"/>
      <c r="F15" s="13" t="s">
        <v>8</v>
      </c>
      <c r="G15" s="14"/>
      <c r="H15" s="15"/>
      <c r="I15" s="15"/>
      <c r="K15" s="31"/>
    </row>
    <row r="16" spans="2:13" ht="26.25" customHeight="1" x14ac:dyDescent="0.25">
      <c r="B16" s="63" t="s">
        <v>18</v>
      </c>
      <c r="C16" s="63"/>
      <c r="D16" s="63"/>
      <c r="E16" s="63"/>
      <c r="F16" s="63"/>
      <c r="G16" s="63"/>
      <c r="H16" s="63"/>
      <c r="I16" s="63"/>
      <c r="J16" s="63"/>
    </row>
    <row r="17" spans="1:11" ht="58.15" customHeight="1" x14ac:dyDescent="0.25">
      <c r="B17" s="63" t="s">
        <v>19</v>
      </c>
      <c r="C17" s="63"/>
      <c r="D17" s="63"/>
      <c r="E17" s="63"/>
      <c r="F17" s="63"/>
      <c r="G17" s="63"/>
      <c r="H17" s="63"/>
      <c r="I17" s="63"/>
      <c r="J17" s="45"/>
    </row>
    <row r="18" spans="1:11" x14ac:dyDescent="0.25">
      <c r="A18" s="16"/>
      <c r="B18" s="9"/>
      <c r="C18" s="46"/>
      <c r="D18" s="47"/>
      <c r="E18" s="48"/>
      <c r="F18" s="47"/>
      <c r="G18" s="47"/>
      <c r="H18" s="49"/>
      <c r="I18" s="50"/>
      <c r="J18" s="50"/>
      <c r="K18" s="16"/>
    </row>
    <row r="19" spans="1:11" x14ac:dyDescent="0.25">
      <c r="A19" s="16"/>
      <c r="B19" s="5"/>
      <c r="C19" s="38">
        <v>44476</v>
      </c>
      <c r="D19" s="6"/>
      <c r="E19" s="48"/>
      <c r="F19" s="47"/>
      <c r="G19" s="47"/>
      <c r="H19" s="50"/>
      <c r="I19" s="50"/>
      <c r="J19" s="50"/>
      <c r="K19" s="16"/>
    </row>
    <row r="20" spans="1:11" x14ac:dyDescent="0.25">
      <c r="A20" s="16"/>
      <c r="B20" s="5"/>
      <c r="C20" s="8" t="s">
        <v>4</v>
      </c>
      <c r="D20" s="7"/>
      <c r="E20" s="48"/>
      <c r="F20" s="47"/>
      <c r="G20" s="51"/>
      <c r="H20" s="52"/>
      <c r="I20" s="52"/>
      <c r="J20" s="52"/>
      <c r="K20" s="16"/>
    </row>
    <row r="21" spans="1:11" x14ac:dyDescent="0.25">
      <c r="A21" s="16"/>
      <c r="B21" s="50"/>
      <c r="C21" s="53"/>
      <c r="D21" s="47"/>
      <c r="E21" s="48"/>
      <c r="F21" s="47"/>
      <c r="G21" s="51"/>
      <c r="H21" s="52"/>
      <c r="I21" s="52"/>
      <c r="J21" s="52"/>
      <c r="K21" s="16"/>
    </row>
    <row r="22" spans="1:11" x14ac:dyDescent="0.25">
      <c r="A22" s="16"/>
      <c r="B22" s="16"/>
      <c r="D22" s="17"/>
      <c r="E22" s="18"/>
      <c r="F22" s="17"/>
      <c r="G22" s="17"/>
      <c r="H22" s="16"/>
      <c r="I22" s="16"/>
      <c r="J22" s="16"/>
      <c r="K22" s="16"/>
    </row>
    <row r="23" spans="1:11" x14ac:dyDescent="0.25">
      <c r="A23" s="16"/>
      <c r="B23" s="16"/>
      <c r="C23" s="19"/>
      <c r="D23" s="17"/>
      <c r="E23" s="18"/>
      <c r="F23" s="17"/>
      <c r="G23" s="17"/>
      <c r="H23" s="16"/>
      <c r="I23" s="16"/>
      <c r="J23" s="16"/>
      <c r="K23" s="16"/>
    </row>
    <row r="24" spans="1:1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5">
      <c r="A27" s="16"/>
      <c r="B27" s="20"/>
      <c r="C27" s="21"/>
      <c r="D27" s="22"/>
      <c r="E27" s="23"/>
      <c r="F27" s="24"/>
      <c r="G27" s="23"/>
      <c r="H27" s="23"/>
      <c r="I27" s="23"/>
      <c r="J27" s="16"/>
      <c r="K27" s="16"/>
    </row>
    <row r="28" spans="1:11" x14ac:dyDescent="0.25">
      <c r="A28" s="16"/>
      <c r="B28" s="20"/>
      <c r="C28" s="25"/>
      <c r="D28" s="22"/>
      <c r="E28" s="23"/>
      <c r="F28" s="24"/>
      <c r="G28" s="23"/>
      <c r="H28" s="23"/>
      <c r="I28" s="23"/>
      <c r="J28" s="16"/>
      <c r="K28" s="16"/>
    </row>
    <row r="29" spans="1:11" x14ac:dyDescent="0.25">
      <c r="A29" s="16"/>
      <c r="B29" s="20"/>
      <c r="C29" s="25"/>
      <c r="D29" s="22"/>
      <c r="E29" s="23"/>
      <c r="F29" s="24"/>
      <c r="G29" s="23"/>
      <c r="H29" s="23"/>
      <c r="I29" s="23"/>
      <c r="J29" s="16"/>
      <c r="K29" s="16"/>
    </row>
    <row r="30" spans="1:11" x14ac:dyDescent="0.25">
      <c r="A30" s="16"/>
      <c r="B30" s="58"/>
      <c r="C30" s="58"/>
      <c r="D30" s="22"/>
      <c r="E30" s="26"/>
      <c r="F30" s="27"/>
      <c r="G30" s="26"/>
      <c r="H30" s="26"/>
      <c r="I30" s="26"/>
      <c r="J30" s="16"/>
      <c r="K30" s="16"/>
    </row>
    <row r="31" spans="1:11" x14ac:dyDescent="0.25">
      <c r="A31" s="16"/>
      <c r="B31" s="59"/>
      <c r="C31" s="59"/>
      <c r="D31" s="22"/>
      <c r="E31" s="28"/>
      <c r="F31" s="29"/>
      <c r="G31" s="30"/>
      <c r="H31" s="30"/>
      <c r="I31" s="30"/>
      <c r="J31" s="16"/>
      <c r="K31" s="16"/>
    </row>
    <row r="32" spans="1:1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</sheetData>
  <mergeCells count="13">
    <mergeCell ref="C3:H3"/>
    <mergeCell ref="B5:I5"/>
    <mergeCell ref="H7:I7"/>
    <mergeCell ref="B30:C30"/>
    <mergeCell ref="B31:C31"/>
    <mergeCell ref="E7:G7"/>
    <mergeCell ref="C7:C8"/>
    <mergeCell ref="D7:D8"/>
    <mergeCell ref="B7:B8"/>
    <mergeCell ref="B13:F13"/>
    <mergeCell ref="B14:F14"/>
    <mergeCell ref="B16:J16"/>
    <mergeCell ref="B17:I17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2021-10-08T08:48:33Z</dcterms:modified>
</cp:coreProperties>
</file>