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55" windowWidth="17895" windowHeight="7365"/>
  </bookViews>
  <sheets>
    <sheet name="Лист2" sheetId="2" r:id="rId1"/>
  </sheets>
  <calcPr calcId="125725" iterateDelta="1E-4"/>
</workbook>
</file>

<file path=xl/calcChain.xml><?xml version="1.0" encoding="utf-8"?>
<calcChain xmlns="http://schemas.openxmlformats.org/spreadsheetml/2006/main">
  <c r="G34" i="2"/>
  <c r="E34"/>
  <c r="F31"/>
  <c r="E31"/>
  <c r="F22"/>
  <c r="E22"/>
</calcChain>
</file>

<file path=xl/sharedStrings.xml><?xml version="1.0" encoding="utf-8"?>
<sst xmlns="http://schemas.openxmlformats.org/spreadsheetml/2006/main" count="53" uniqueCount="52">
  <si>
    <t>№</t>
  </si>
  <si>
    <t>Захід</t>
  </si>
  <si>
    <t>Стаття витрат</t>
  </si>
  <si>
    <t>Джерела фінансування</t>
  </si>
  <si>
    <t>Інтерактивна дошка</t>
  </si>
  <si>
    <t>11 Ноутбуків</t>
  </si>
  <si>
    <t>11 Програм Windows</t>
  </si>
  <si>
    <t>11 Програм Microsoft Office</t>
  </si>
  <si>
    <t>Колонки для комп’ютера</t>
  </si>
  <si>
    <t>Колонки з підсилювачем</t>
  </si>
  <si>
    <t>Офісне крісло</t>
  </si>
  <si>
    <t>БФП (Принтер+сканер)</t>
  </si>
  <si>
    <t>12 Столів письмових</t>
  </si>
  <si>
    <t>Стіл письмовий (вчительський)</t>
  </si>
  <si>
    <t>4 Стіл кутовий закруглений</t>
  </si>
  <si>
    <t>Разом</t>
  </si>
  <si>
    <t>з/п</t>
  </si>
  <si>
    <t>Розрахунок статті витрат*</t>
  </si>
  <si>
    <t>ціна за одиницю</t>
  </si>
  <si>
    <t>сума</t>
  </si>
  <si>
    <t>громадський бюджет</t>
  </si>
  <si>
    <t>заявник разом із партнерами</t>
  </si>
  <si>
    <t>1.</t>
  </si>
  <si>
    <t xml:space="preserve">Придбання обладнання для </t>
  </si>
  <si>
    <t>КЗШ № 125</t>
  </si>
  <si>
    <t>(школи юного відео блогера)</t>
  </si>
  <si>
    <t>2 мікрофона</t>
  </si>
  <si>
    <t>Проектор мультимедійний</t>
  </si>
  <si>
    <t>Проекційний екран на тринозі</t>
  </si>
  <si>
    <t>3 Відео камери</t>
  </si>
  <si>
    <t>3 Цифрові фотоапарати</t>
  </si>
  <si>
    <t>6 Штативів</t>
  </si>
  <si>
    <t>10 Навушників</t>
  </si>
  <si>
    <t>22 Стільців офісних</t>
  </si>
  <si>
    <t xml:space="preserve">Разом </t>
  </si>
  <si>
    <t>2.</t>
  </si>
  <si>
    <t>Ремонтні роботи</t>
  </si>
  <si>
    <t>Заміна вікон(20 кв.м.)</t>
  </si>
  <si>
    <t>Стеля натяжна</t>
  </si>
  <si>
    <t>Двері</t>
  </si>
  <si>
    <t>Лампочки світлодіодні 20шт</t>
  </si>
  <si>
    <t>Заміна світильників 10шт</t>
  </si>
  <si>
    <t>Шпалери (7 рулонів)</t>
  </si>
  <si>
    <t>Лінолеум(73 кв.м.)</t>
  </si>
  <si>
    <t>Клей для шпалер(3 шт)</t>
  </si>
  <si>
    <t>3.</t>
  </si>
  <si>
    <t>Ресурси дистанційного навчання</t>
  </si>
  <si>
    <t>Створення сайту</t>
  </si>
  <si>
    <t>Створення 30 відеоуроків</t>
  </si>
  <si>
    <t xml:space="preserve">  Всього по проекту:</t>
  </si>
  <si>
    <t xml:space="preserve">           Загальний бюджет проекту</t>
  </si>
  <si>
    <t>Питома вага витрат  до загального бюджету проекту, %</t>
  </si>
</sst>
</file>

<file path=xl/styles.xml><?xml version="1.0" encoding="utf-8"?>
<styleSheet xmlns="http://schemas.openxmlformats.org/spreadsheetml/2006/main">
  <numFmts count="2">
    <numFmt numFmtId="164" formatCode="[$-419]General"/>
    <numFmt numFmtId="165" formatCode="#,##0.00&quot; &quot;[$руб.-419];[Red]&quot;-&quot;#,##0.00&quot; &quot;[$руб.-419]"/>
  </numFmts>
  <fonts count="9"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b/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164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5" fontId="3" fillId="0" borderId="0"/>
  </cellStyleXfs>
  <cellXfs count="24">
    <xf numFmtId="0" fontId="0" fillId="0" borderId="0" xfId="0"/>
    <xf numFmtId="0" fontId="6" fillId="0" borderId="1" xfId="0" applyFont="1" applyBorder="1" applyAlignment="1">
      <alignment horizontal="left" vertical="top" wrapText="1" indent="1"/>
    </xf>
    <xf numFmtId="0" fontId="6" fillId="0" borderId="1" xfId="0" applyFont="1" applyBorder="1" applyAlignment="1">
      <alignment horizontal="left" vertical="top" wrapText="1" indent="1"/>
    </xf>
    <xf numFmtId="0" fontId="6" fillId="0" borderId="7" xfId="0" applyFont="1" applyBorder="1" applyAlignment="1">
      <alignment horizontal="left" vertical="top" wrapText="1" indent="1"/>
    </xf>
    <xf numFmtId="0" fontId="6" fillId="0" borderId="3" xfId="0" applyFont="1" applyBorder="1" applyAlignment="1">
      <alignment horizontal="left" vertical="top" wrapText="1" indent="1"/>
    </xf>
    <xf numFmtId="0" fontId="6" fillId="0" borderId="2" xfId="0" applyFont="1" applyBorder="1" applyAlignment="1">
      <alignment horizontal="left" vertical="top" wrapText="1" indent="1"/>
    </xf>
    <xf numFmtId="0" fontId="6" fillId="0" borderId="2" xfId="0" applyFont="1" applyBorder="1" applyAlignment="1">
      <alignment horizontal="left" vertical="top" wrapText="1" indent="1"/>
    </xf>
    <xf numFmtId="0" fontId="6" fillId="0" borderId="4" xfId="0" applyFont="1" applyBorder="1" applyAlignment="1">
      <alignment horizontal="left" vertical="top" wrapText="1" indent="1"/>
    </xf>
    <xf numFmtId="0" fontId="4" fillId="0" borderId="6" xfId="0" applyFont="1" applyBorder="1" applyAlignment="1">
      <alignment horizontal="left" vertical="top" wrapText="1" indent="1"/>
    </xf>
    <xf numFmtId="0" fontId="5" fillId="0" borderId="4" xfId="0" applyFont="1" applyBorder="1" applyAlignment="1">
      <alignment horizontal="left" wrapText="1" indent="1"/>
    </xf>
    <xf numFmtId="0" fontId="7" fillId="0" borderId="4" xfId="0" applyFont="1" applyBorder="1" applyAlignment="1">
      <alignment horizontal="left" vertical="top" wrapText="1" indent="1"/>
    </xf>
    <xf numFmtId="0" fontId="6" fillId="0" borderId="6" xfId="0" applyFont="1" applyBorder="1" applyAlignment="1">
      <alignment horizontal="left" vertical="top" wrapText="1" indent="1"/>
    </xf>
    <xf numFmtId="0" fontId="0" fillId="0" borderId="6" xfId="0" applyBorder="1" applyAlignment="1">
      <alignment horizontal="left" vertical="top" wrapText="1" indent="1"/>
    </xf>
    <xf numFmtId="0" fontId="0" fillId="0" borderId="4" xfId="0" applyBorder="1" applyAlignment="1">
      <alignment horizontal="left" vertical="top" wrapText="1" indent="1"/>
    </xf>
    <xf numFmtId="0" fontId="6" fillId="0" borderId="5" xfId="0" applyFont="1" applyBorder="1" applyAlignment="1">
      <alignment horizontal="left" vertical="top" wrapText="1" indent="1"/>
    </xf>
    <xf numFmtId="0" fontId="4" fillId="0" borderId="4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1"/>
    </xf>
    <xf numFmtId="0" fontId="4" fillId="0" borderId="8" xfId="0" applyFont="1" applyBorder="1" applyAlignment="1">
      <alignment horizontal="left" vertical="top" wrapText="1" indent="1"/>
    </xf>
    <xf numFmtId="0" fontId="4" fillId="0" borderId="2" xfId="0" applyFont="1" applyBorder="1" applyAlignment="1">
      <alignment horizontal="left" vertical="top" wrapText="1" indent="1"/>
    </xf>
    <xf numFmtId="0" fontId="7" fillId="0" borderId="2" xfId="0" applyFont="1" applyBorder="1" applyAlignment="1">
      <alignment horizontal="left" vertical="top" wrapText="1" indent="1"/>
    </xf>
    <xf numFmtId="0" fontId="8" fillId="0" borderId="7" xfId="0" applyFont="1" applyBorder="1" applyAlignment="1">
      <alignment horizontal="left" vertical="top" wrapText="1" indent="1"/>
    </xf>
    <xf numFmtId="0" fontId="8" fillId="0" borderId="5" xfId="0" applyFont="1" applyBorder="1" applyAlignment="1">
      <alignment horizontal="left" vertical="top" wrapText="1" indent="1"/>
    </xf>
    <xf numFmtId="0" fontId="8" fillId="0" borderId="3" xfId="0" applyFont="1" applyBorder="1" applyAlignment="1">
      <alignment horizontal="left" vertical="top" wrapText="1" indent="1"/>
    </xf>
    <xf numFmtId="9" fontId="7" fillId="0" borderId="4" xfId="0" applyNumberFormat="1" applyFont="1" applyBorder="1" applyAlignment="1">
      <alignment horizontal="left" vertical="top" wrapText="1" indent="1"/>
    </xf>
  </cellXfs>
  <cellStyles count="6">
    <cellStyle name="Excel Built-in Normal" xfId="1"/>
    <cellStyle name="Heading" xfId="2"/>
    <cellStyle name="Heading1" xfId="3"/>
    <cellStyle name="Result" xfId="4"/>
    <cellStyle name="Result2" xfId="5"/>
    <cellStyle name="Обычный" xfId="0" builtinId="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7"/>
  <sheetViews>
    <sheetView tabSelected="1" workbookViewId="0">
      <selection activeCell="J6" sqref="J6"/>
    </sheetView>
  </sheetViews>
  <sheetFormatPr defaultRowHeight="14.25"/>
  <cols>
    <col min="3" max="3" width="24.5" customWidth="1"/>
  </cols>
  <sheetData>
    <row r="1" spans="1:7" ht="31.5" customHeight="1" thickBot="1">
      <c r="A1" s="1" t="s">
        <v>0</v>
      </c>
      <c r="B1" s="2" t="s">
        <v>1</v>
      </c>
      <c r="C1" s="2" t="s">
        <v>2</v>
      </c>
      <c r="D1" s="3" t="s">
        <v>17</v>
      </c>
      <c r="E1" s="4"/>
      <c r="F1" s="3" t="s">
        <v>3</v>
      </c>
      <c r="G1" s="4"/>
    </row>
    <row r="2" spans="1:7" ht="95.25" thickBot="1">
      <c r="A2" s="5" t="s">
        <v>16</v>
      </c>
      <c r="B2" s="6"/>
      <c r="C2" s="6"/>
      <c r="D2" s="7" t="s">
        <v>18</v>
      </c>
      <c r="E2" s="7" t="s">
        <v>19</v>
      </c>
      <c r="F2" s="7" t="s">
        <v>20</v>
      </c>
      <c r="G2" s="7" t="s">
        <v>21</v>
      </c>
    </row>
    <row r="3" spans="1:7" ht="23.25" customHeight="1" thickBot="1">
      <c r="A3" s="5" t="s">
        <v>22</v>
      </c>
      <c r="B3" s="8" t="s">
        <v>23</v>
      </c>
      <c r="C3" s="9" t="s">
        <v>4</v>
      </c>
      <c r="D3" s="9">
        <v>25000</v>
      </c>
      <c r="E3" s="9">
        <v>25000</v>
      </c>
      <c r="F3" s="9">
        <v>25000</v>
      </c>
      <c r="G3" s="10"/>
    </row>
    <row r="4" spans="1:7" ht="32.25" thickBot="1">
      <c r="A4" s="5"/>
      <c r="B4" s="8" t="s">
        <v>24</v>
      </c>
      <c r="C4" s="9" t="s">
        <v>5</v>
      </c>
      <c r="D4" s="9">
        <v>13000</v>
      </c>
      <c r="E4" s="9">
        <v>143000</v>
      </c>
      <c r="F4" s="9">
        <v>143000</v>
      </c>
      <c r="G4" s="10"/>
    </row>
    <row r="5" spans="1:7" ht="21" customHeight="1" thickBot="1">
      <c r="A5" s="5"/>
      <c r="B5" s="8" t="s">
        <v>25</v>
      </c>
      <c r="C5" s="9" t="s">
        <v>6</v>
      </c>
      <c r="D5" s="9">
        <v>2000</v>
      </c>
      <c r="E5" s="9">
        <v>22000</v>
      </c>
      <c r="F5" s="9">
        <v>22000</v>
      </c>
      <c r="G5" s="10"/>
    </row>
    <row r="6" spans="1:7" ht="32.25" thickBot="1">
      <c r="A6" s="5"/>
      <c r="B6" s="11"/>
      <c r="C6" s="9" t="s">
        <v>7</v>
      </c>
      <c r="D6" s="9">
        <v>3000</v>
      </c>
      <c r="E6" s="9">
        <v>33000</v>
      </c>
      <c r="F6" s="9">
        <v>33000</v>
      </c>
      <c r="G6" s="10"/>
    </row>
    <row r="7" spans="1:7" ht="16.5" thickBot="1">
      <c r="A7" s="5"/>
      <c r="B7" s="12"/>
      <c r="C7" s="9" t="s">
        <v>8</v>
      </c>
      <c r="D7" s="9">
        <v>800</v>
      </c>
      <c r="E7" s="9">
        <v>1600</v>
      </c>
      <c r="F7" s="9">
        <v>1600</v>
      </c>
      <c r="G7" s="10"/>
    </row>
    <row r="8" spans="1:7" ht="16.5" thickBot="1">
      <c r="A8" s="5"/>
      <c r="B8" s="12"/>
      <c r="C8" s="9" t="s">
        <v>9</v>
      </c>
      <c r="D8" s="9">
        <v>10000</v>
      </c>
      <c r="E8" s="9">
        <v>10000</v>
      </c>
      <c r="F8" s="9">
        <v>10000</v>
      </c>
      <c r="G8" s="10"/>
    </row>
    <row r="9" spans="1:7" ht="16.5" thickBot="1">
      <c r="A9" s="5"/>
      <c r="B9" s="12"/>
      <c r="C9" s="9" t="s">
        <v>26</v>
      </c>
      <c r="D9" s="9">
        <v>2000</v>
      </c>
      <c r="E9" s="9">
        <v>4000</v>
      </c>
      <c r="F9" s="9">
        <v>4000</v>
      </c>
      <c r="G9" s="10"/>
    </row>
    <row r="10" spans="1:7" ht="32.25" thickBot="1">
      <c r="A10" s="5"/>
      <c r="B10" s="12"/>
      <c r="C10" s="9" t="s">
        <v>27</v>
      </c>
      <c r="D10" s="9">
        <v>14000</v>
      </c>
      <c r="E10" s="9">
        <v>14000</v>
      </c>
      <c r="F10" s="9">
        <v>14000</v>
      </c>
      <c r="G10" s="10"/>
    </row>
    <row r="11" spans="1:7" ht="32.25" thickBot="1">
      <c r="A11" s="5"/>
      <c r="B11" s="12"/>
      <c r="C11" s="9" t="s">
        <v>28</v>
      </c>
      <c r="D11" s="9">
        <v>2500</v>
      </c>
      <c r="E11" s="9">
        <v>2500</v>
      </c>
      <c r="F11" s="9">
        <v>2500</v>
      </c>
      <c r="G11" s="10"/>
    </row>
    <row r="12" spans="1:7" ht="16.5" thickBot="1">
      <c r="A12" s="5"/>
      <c r="B12" s="12"/>
      <c r="C12" s="9" t="s">
        <v>29</v>
      </c>
      <c r="D12" s="9">
        <v>5000</v>
      </c>
      <c r="E12" s="9">
        <v>15000</v>
      </c>
      <c r="F12" s="9">
        <v>15000</v>
      </c>
      <c r="G12" s="10"/>
    </row>
    <row r="13" spans="1:7" ht="16.5" thickBot="1">
      <c r="A13" s="5"/>
      <c r="B13" s="12"/>
      <c r="C13" s="9" t="s">
        <v>30</v>
      </c>
      <c r="D13" s="9">
        <v>5000</v>
      </c>
      <c r="E13" s="9">
        <v>15000</v>
      </c>
      <c r="F13" s="9">
        <v>15000</v>
      </c>
      <c r="G13" s="10"/>
    </row>
    <row r="14" spans="1:7" ht="16.5" thickBot="1">
      <c r="A14" s="5"/>
      <c r="B14" s="12"/>
      <c r="C14" s="9" t="s">
        <v>31</v>
      </c>
      <c r="D14" s="9">
        <v>500</v>
      </c>
      <c r="E14" s="9">
        <v>3000</v>
      </c>
      <c r="F14" s="9">
        <v>3000</v>
      </c>
      <c r="G14" s="10"/>
    </row>
    <row r="15" spans="1:7" ht="16.5" thickBot="1">
      <c r="A15" s="5"/>
      <c r="B15" s="12"/>
      <c r="C15" s="9" t="s">
        <v>32</v>
      </c>
      <c r="D15" s="9">
        <v>300</v>
      </c>
      <c r="E15" s="9">
        <v>3000</v>
      </c>
      <c r="F15" s="9">
        <v>3000</v>
      </c>
      <c r="G15" s="10"/>
    </row>
    <row r="16" spans="1:7" ht="16.5" thickBot="1">
      <c r="A16" s="5"/>
      <c r="B16" s="12"/>
      <c r="C16" s="9" t="s">
        <v>33</v>
      </c>
      <c r="D16" s="9">
        <v>300</v>
      </c>
      <c r="E16" s="9">
        <v>6600</v>
      </c>
      <c r="F16" s="9">
        <v>6600</v>
      </c>
      <c r="G16" s="10"/>
    </row>
    <row r="17" spans="1:7" ht="16.5" thickBot="1">
      <c r="A17" s="5"/>
      <c r="B17" s="12"/>
      <c r="C17" s="9" t="s">
        <v>10</v>
      </c>
      <c r="D17" s="9">
        <v>800</v>
      </c>
      <c r="E17" s="9">
        <v>800</v>
      </c>
      <c r="F17" s="9">
        <v>800</v>
      </c>
      <c r="G17" s="10"/>
    </row>
    <row r="18" spans="1:7" ht="16.5" thickBot="1">
      <c r="A18" s="5"/>
      <c r="B18" s="12"/>
      <c r="C18" s="9" t="s">
        <v>11</v>
      </c>
      <c r="D18" s="9">
        <v>7500</v>
      </c>
      <c r="E18" s="9">
        <v>7500</v>
      </c>
      <c r="F18" s="9">
        <v>7500</v>
      </c>
      <c r="G18" s="10"/>
    </row>
    <row r="19" spans="1:7" ht="16.5" thickBot="1">
      <c r="A19" s="5"/>
      <c r="B19" s="12"/>
      <c r="C19" s="9" t="s">
        <v>12</v>
      </c>
      <c r="D19" s="9">
        <v>800</v>
      </c>
      <c r="E19" s="9">
        <v>9600</v>
      </c>
      <c r="F19" s="9">
        <v>9600</v>
      </c>
      <c r="G19" s="10"/>
    </row>
    <row r="20" spans="1:7" ht="32.25" thickBot="1">
      <c r="A20" s="5"/>
      <c r="B20" s="12"/>
      <c r="C20" s="9" t="s">
        <v>13</v>
      </c>
      <c r="D20" s="9">
        <v>2400</v>
      </c>
      <c r="E20" s="9">
        <v>2400</v>
      </c>
      <c r="F20" s="9">
        <v>2400</v>
      </c>
      <c r="G20" s="10"/>
    </row>
    <row r="21" spans="1:7" ht="32.25" thickBot="1">
      <c r="A21" s="5"/>
      <c r="B21" s="13"/>
      <c r="C21" s="9" t="s">
        <v>14</v>
      </c>
      <c r="D21" s="9">
        <v>500</v>
      </c>
      <c r="E21" s="9">
        <v>2000</v>
      </c>
      <c r="F21" s="9">
        <v>2000</v>
      </c>
      <c r="G21" s="10"/>
    </row>
    <row r="22" spans="1:7" ht="16.5" thickBot="1">
      <c r="A22" s="3" t="s">
        <v>34</v>
      </c>
      <c r="B22" s="14"/>
      <c r="C22" s="4"/>
      <c r="D22" s="7"/>
      <c r="E22" s="15">
        <f>SUM(E3:E21)</f>
        <v>320000</v>
      </c>
      <c r="F22" s="15">
        <f>SUM(F3:F21)</f>
        <v>320000</v>
      </c>
      <c r="G22" s="10"/>
    </row>
    <row r="23" spans="1:7" ht="16.5" thickBot="1">
      <c r="A23" s="5" t="s">
        <v>35</v>
      </c>
      <c r="B23" s="16" t="s">
        <v>36</v>
      </c>
      <c r="C23" s="9" t="s">
        <v>37</v>
      </c>
      <c r="D23" s="9">
        <v>2000</v>
      </c>
      <c r="E23" s="9">
        <v>40000</v>
      </c>
      <c r="F23" s="9">
        <v>40000</v>
      </c>
      <c r="G23" s="10"/>
    </row>
    <row r="24" spans="1:7" ht="16.5" thickBot="1">
      <c r="A24" s="5"/>
      <c r="B24" s="17"/>
      <c r="C24" s="9" t="s">
        <v>38</v>
      </c>
      <c r="D24" s="9">
        <v>4000</v>
      </c>
      <c r="E24" s="9">
        <v>4000</v>
      </c>
      <c r="F24" s="9">
        <v>4000</v>
      </c>
      <c r="G24" s="10"/>
    </row>
    <row r="25" spans="1:7" ht="16.5" thickBot="1">
      <c r="A25" s="5"/>
      <c r="B25" s="17"/>
      <c r="C25" s="9" t="s">
        <v>39</v>
      </c>
      <c r="D25" s="9">
        <v>3000</v>
      </c>
      <c r="E25" s="9">
        <v>3000</v>
      </c>
      <c r="F25" s="9">
        <v>3000</v>
      </c>
      <c r="G25" s="10"/>
    </row>
    <row r="26" spans="1:7" ht="32.25" thickBot="1">
      <c r="A26" s="5"/>
      <c r="B26" s="17"/>
      <c r="C26" s="9" t="s">
        <v>40</v>
      </c>
      <c r="D26" s="9">
        <v>100</v>
      </c>
      <c r="E26" s="9">
        <v>2000</v>
      </c>
      <c r="F26" s="9">
        <v>2000</v>
      </c>
      <c r="G26" s="10"/>
    </row>
    <row r="27" spans="1:7" ht="16.5" thickBot="1">
      <c r="A27" s="5"/>
      <c r="B27" s="17"/>
      <c r="C27" s="9" t="s">
        <v>41</v>
      </c>
      <c r="D27" s="9">
        <v>200</v>
      </c>
      <c r="E27" s="9">
        <v>2000</v>
      </c>
      <c r="F27" s="9">
        <v>2000</v>
      </c>
      <c r="G27" s="10"/>
    </row>
    <row r="28" spans="1:7" ht="16.5" thickBot="1">
      <c r="A28" s="5"/>
      <c r="B28" s="17"/>
      <c r="C28" s="9" t="s">
        <v>42</v>
      </c>
      <c r="D28" s="9">
        <v>200</v>
      </c>
      <c r="E28" s="9">
        <v>1400</v>
      </c>
      <c r="F28" s="9">
        <v>1400</v>
      </c>
      <c r="G28" s="10"/>
    </row>
    <row r="29" spans="1:7" ht="16.5" thickBot="1">
      <c r="A29" s="5"/>
      <c r="B29" s="17"/>
      <c r="C29" s="9" t="s">
        <v>43</v>
      </c>
      <c r="D29" s="9">
        <v>100</v>
      </c>
      <c r="E29" s="9">
        <v>7300</v>
      </c>
      <c r="F29" s="9">
        <v>7300</v>
      </c>
      <c r="G29" s="10"/>
    </row>
    <row r="30" spans="1:7" ht="16.5" thickBot="1">
      <c r="A30" s="5"/>
      <c r="B30" s="18"/>
      <c r="C30" s="9" t="s">
        <v>44</v>
      </c>
      <c r="D30" s="9">
        <v>100</v>
      </c>
      <c r="E30" s="9">
        <v>300</v>
      </c>
      <c r="F30" s="9">
        <v>300</v>
      </c>
      <c r="G30" s="10"/>
    </row>
    <row r="31" spans="1:7" ht="16.5" thickBot="1">
      <c r="A31" s="3" t="s">
        <v>34</v>
      </c>
      <c r="B31" s="14"/>
      <c r="C31" s="4"/>
      <c r="D31" s="7"/>
      <c r="E31" s="15">
        <f>SUM(E23:E30)</f>
        <v>60000</v>
      </c>
      <c r="F31" s="15">
        <f>SUM(F23:F30)</f>
        <v>60000</v>
      </c>
      <c r="G31" s="10"/>
    </row>
    <row r="32" spans="1:7" ht="16.5" thickBot="1">
      <c r="A32" s="19" t="s">
        <v>45</v>
      </c>
      <c r="B32" s="2" t="s">
        <v>46</v>
      </c>
      <c r="C32" s="10" t="s">
        <v>47</v>
      </c>
      <c r="D32" s="10">
        <v>5000</v>
      </c>
      <c r="E32" s="10">
        <v>5000</v>
      </c>
      <c r="F32" s="10"/>
      <c r="G32" s="10">
        <v>5000</v>
      </c>
    </row>
    <row r="33" spans="1:7" ht="16.5" thickBot="1">
      <c r="A33" s="19"/>
      <c r="B33" s="6"/>
      <c r="C33" s="10" t="s">
        <v>48</v>
      </c>
      <c r="D33" s="10">
        <v>500</v>
      </c>
      <c r="E33" s="10">
        <v>15000</v>
      </c>
      <c r="F33" s="10"/>
      <c r="G33" s="10">
        <v>15000</v>
      </c>
    </row>
    <row r="34" spans="1:7" ht="16.5" thickBot="1">
      <c r="A34" s="3" t="s">
        <v>15</v>
      </c>
      <c r="B34" s="14"/>
      <c r="C34" s="4"/>
      <c r="D34" s="7"/>
      <c r="E34" s="7">
        <f>SUM(E32:E33)</f>
        <v>20000</v>
      </c>
      <c r="F34" s="7"/>
      <c r="G34" s="7">
        <f>SUM(G32:G33)</f>
        <v>20000</v>
      </c>
    </row>
    <row r="35" spans="1:7" ht="16.5" thickBot="1">
      <c r="A35" s="19"/>
      <c r="B35" s="3" t="s">
        <v>49</v>
      </c>
      <c r="C35" s="14"/>
      <c r="D35" s="14"/>
      <c r="E35" s="4"/>
      <c r="F35" s="7">
        <v>380000</v>
      </c>
      <c r="G35" s="7">
        <v>20000</v>
      </c>
    </row>
    <row r="36" spans="1:7" ht="16.5" thickBot="1">
      <c r="A36" s="3" t="s">
        <v>50</v>
      </c>
      <c r="B36" s="14"/>
      <c r="C36" s="14"/>
      <c r="D36" s="14"/>
      <c r="E36" s="4"/>
      <c r="F36" s="7">
        <v>380000</v>
      </c>
      <c r="G36" s="7">
        <v>20000</v>
      </c>
    </row>
    <row r="37" spans="1:7" ht="31.5" customHeight="1" thickBot="1">
      <c r="A37" s="20" t="s">
        <v>51</v>
      </c>
      <c r="B37" s="21"/>
      <c r="C37" s="21"/>
      <c r="D37" s="21"/>
      <c r="E37" s="22"/>
      <c r="F37" s="23">
        <v>0.95</v>
      </c>
      <c r="G37" s="23">
        <v>0.05</v>
      </c>
    </row>
  </sheetData>
  <mergeCells count="12">
    <mergeCell ref="A37:E37"/>
    <mergeCell ref="B1:B2"/>
    <mergeCell ref="C1:C2"/>
    <mergeCell ref="D1:E1"/>
    <mergeCell ref="F1:G1"/>
    <mergeCell ref="A22:C22"/>
    <mergeCell ref="B23:B30"/>
    <mergeCell ref="A31:C31"/>
    <mergeCell ref="B32:B33"/>
    <mergeCell ref="A34:C34"/>
    <mergeCell ref="B35:E35"/>
    <mergeCell ref="A36:E3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SOK-PC</dc:creator>
  <cp:lastModifiedBy>SOK-PC</cp:lastModifiedBy>
  <cp:revision>1</cp:revision>
  <dcterms:created xsi:type="dcterms:W3CDTF">2017-09-27T15:56:18Z</dcterms:created>
  <dcterms:modified xsi:type="dcterms:W3CDTF">2017-10-10T06:22:54Z</dcterms:modified>
</cp:coreProperties>
</file>