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75" windowWidth="20730" windowHeight="95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6" i="1"/>
  <c r="E26"/>
</calcChain>
</file>

<file path=xl/sharedStrings.xml><?xml version="1.0" encoding="utf-8"?>
<sst xmlns="http://schemas.openxmlformats.org/spreadsheetml/2006/main" count="89" uniqueCount="68">
  <si>
    <t>№</t>
  </si>
  <si>
    <t>з/п</t>
  </si>
  <si>
    <t>Захід</t>
  </si>
  <si>
    <t>Стаття витрат</t>
  </si>
  <si>
    <t>Розрахунок статті витрат*</t>
  </si>
  <si>
    <t>Джерела фінансування</t>
  </si>
  <si>
    <t>ціна за одиницю</t>
  </si>
  <si>
    <t>сума</t>
  </si>
  <si>
    <t>громадський бюджет</t>
  </si>
  <si>
    <t>заявник разом із партнерами</t>
  </si>
  <si>
    <t>1.</t>
  </si>
  <si>
    <t>Плита «Армстронг»</t>
  </si>
  <si>
    <t>2210 Предмети, матеріали, обладнання та інвентар.</t>
  </si>
  <si>
    <t>2.</t>
  </si>
  <si>
    <t>Лінолуем (3м)</t>
  </si>
  <si>
    <t>3.</t>
  </si>
  <si>
    <t>Клей для лінолеуму</t>
  </si>
  <si>
    <t>4.</t>
  </si>
  <si>
    <t>ДМБ 8*100</t>
  </si>
  <si>
    <t>5.</t>
  </si>
  <si>
    <t>Плита ОСБ</t>
  </si>
  <si>
    <t>6.</t>
  </si>
  <si>
    <t>Профіль для «Армстронг» (0,6 м.)</t>
  </si>
  <si>
    <t>7.</t>
  </si>
  <si>
    <t>Профіль для «Армстронг» (1,2 м.)</t>
  </si>
  <si>
    <t>8.</t>
  </si>
  <si>
    <t>Профіль для «Армстронг» (3,6 м.)</t>
  </si>
  <si>
    <t>9.</t>
  </si>
  <si>
    <t>Саморіз по дереву</t>
  </si>
  <si>
    <t>10.</t>
  </si>
  <si>
    <t>Лампочки світлодіодні</t>
  </si>
  <si>
    <t>11.</t>
  </si>
  <si>
    <t>Двері</t>
  </si>
  <si>
    <t>12.</t>
  </si>
  <si>
    <t>Труба внутрішня (2,5 м.)</t>
  </si>
  <si>
    <t>13.</t>
  </si>
  <si>
    <t>Унітаз</t>
  </si>
  <si>
    <t>14.</t>
  </si>
  <si>
    <t>Бойлер</t>
  </si>
  <si>
    <t>15.</t>
  </si>
  <si>
    <t xml:space="preserve">Розетки </t>
  </si>
  <si>
    <t>16.</t>
  </si>
  <si>
    <t>Вимикачі</t>
  </si>
  <si>
    <t>17.</t>
  </si>
  <si>
    <t>Панель пластикова</t>
  </si>
  <si>
    <t>18.</t>
  </si>
  <si>
    <t>Плінтус пластиковий</t>
  </si>
  <si>
    <t>19.</t>
  </si>
  <si>
    <t>Стартова для пластикової панелі</t>
  </si>
  <si>
    <t>20.</t>
  </si>
  <si>
    <t>Провід многожильний (3 м.)</t>
  </si>
  <si>
    <t>21.</t>
  </si>
  <si>
    <t>Транспортні послуги</t>
  </si>
  <si>
    <t>2240 Оплата послуг (крім комунальних).</t>
  </si>
  <si>
    <t>6 (ціна за 1 км.)</t>
  </si>
  <si>
    <t>22.</t>
  </si>
  <si>
    <t>Експериза проектно-кошторисної документаціїї</t>
  </si>
  <si>
    <t>23.</t>
  </si>
  <si>
    <t>Монтаж дверей</t>
  </si>
  <si>
    <t>Разом</t>
  </si>
  <si>
    <t>…</t>
  </si>
  <si>
    <t>Всього по проекту:</t>
  </si>
  <si>
    <t>Загальний бюджет проекту</t>
  </si>
  <si>
    <t>Питома вага витрат  до загального бюджету проекту, %</t>
  </si>
  <si>
    <t> 40375</t>
  </si>
  <si>
    <t> 3800</t>
  </si>
  <si>
    <t> 11175,8</t>
  </si>
  <si>
    <t> 223,33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</si>
</sst>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I25" sqref="I25"/>
    </sheetView>
  </sheetViews>
  <sheetFormatPr defaultRowHeight="15"/>
  <cols>
    <col min="2" max="2" width="23.42578125" customWidth="1"/>
    <col min="3" max="3" width="33.28515625" customWidth="1"/>
    <col min="4" max="5" width="17.7109375" customWidth="1"/>
    <col min="6" max="6" width="21.7109375" customWidth="1"/>
    <col min="7" max="7" width="32" customWidth="1"/>
  </cols>
  <sheetData>
    <row r="1" spans="1:7" ht="48.6" customHeight="1" thickBot="1">
      <c r="A1" s="1" t="s">
        <v>0</v>
      </c>
      <c r="B1" s="19" t="s">
        <v>2</v>
      </c>
      <c r="C1" s="19" t="s">
        <v>3</v>
      </c>
      <c r="D1" s="13" t="s">
        <v>4</v>
      </c>
      <c r="E1" s="14"/>
      <c r="F1" s="13" t="s">
        <v>5</v>
      </c>
      <c r="G1" s="14"/>
    </row>
    <row r="2" spans="1:7" ht="39.6" customHeight="1" thickBot="1">
      <c r="A2" s="2" t="s">
        <v>1</v>
      </c>
      <c r="B2" s="20"/>
      <c r="C2" s="20"/>
      <c r="D2" s="3" t="s">
        <v>6</v>
      </c>
      <c r="E2" s="3" t="s">
        <v>7</v>
      </c>
      <c r="F2" s="8" t="s">
        <v>8</v>
      </c>
      <c r="G2" s="8" t="s">
        <v>9</v>
      </c>
    </row>
    <row r="3" spans="1:7" ht="40.15" customHeight="1" thickBot="1">
      <c r="A3" s="2" t="s">
        <v>10</v>
      </c>
      <c r="B3" s="4" t="s">
        <v>11</v>
      </c>
      <c r="C3" s="3" t="s">
        <v>12</v>
      </c>
      <c r="D3" s="3">
        <v>25.8</v>
      </c>
      <c r="E3" s="7">
        <v>11764</v>
      </c>
      <c r="F3" s="10" t="s">
        <v>66</v>
      </c>
      <c r="G3" s="12">
        <v>588.79999999999995</v>
      </c>
    </row>
    <row r="4" spans="1:7" ht="45" customHeight="1" thickBot="1">
      <c r="A4" s="2" t="s">
        <v>13</v>
      </c>
      <c r="B4" s="4" t="s">
        <v>14</v>
      </c>
      <c r="C4" s="3" t="s">
        <v>12</v>
      </c>
      <c r="D4" s="3">
        <v>250</v>
      </c>
      <c r="E4" s="7">
        <v>42500</v>
      </c>
      <c r="F4" s="10" t="s">
        <v>64</v>
      </c>
      <c r="G4" s="12">
        <v>2125</v>
      </c>
    </row>
    <row r="5" spans="1:7" ht="38.450000000000003" customHeight="1" thickBot="1">
      <c r="A5" s="2" t="s">
        <v>15</v>
      </c>
      <c r="B5" s="4" t="s">
        <v>16</v>
      </c>
      <c r="C5" s="3" t="s">
        <v>12</v>
      </c>
      <c r="D5" s="3">
        <v>20</v>
      </c>
      <c r="E5" s="7">
        <v>400</v>
      </c>
      <c r="F5" s="12">
        <v>380</v>
      </c>
      <c r="G5" s="12">
        <v>20</v>
      </c>
    </row>
    <row r="6" spans="1:7" ht="42" customHeight="1" thickBot="1">
      <c r="A6" s="2" t="s">
        <v>17</v>
      </c>
      <c r="B6" s="4" t="s">
        <v>18</v>
      </c>
      <c r="C6" s="3" t="s">
        <v>12</v>
      </c>
      <c r="D6" s="3">
        <v>0.9</v>
      </c>
      <c r="E6" s="7">
        <v>540</v>
      </c>
      <c r="F6" s="12">
        <v>513</v>
      </c>
      <c r="G6" s="12">
        <v>27</v>
      </c>
    </row>
    <row r="7" spans="1:7" ht="48" customHeight="1" thickBot="1">
      <c r="A7" s="2" t="s">
        <v>19</v>
      </c>
      <c r="B7" s="4" t="s">
        <v>20</v>
      </c>
      <c r="C7" s="3" t="s">
        <v>12</v>
      </c>
      <c r="D7" s="3">
        <v>450</v>
      </c>
      <c r="E7" s="7">
        <v>22500</v>
      </c>
      <c r="F7" s="10">
        <v>21375</v>
      </c>
      <c r="G7" s="12">
        <v>1125</v>
      </c>
    </row>
    <row r="8" spans="1:7" ht="45.6" customHeight="1" thickBot="1">
      <c r="A8" s="2" t="s">
        <v>21</v>
      </c>
      <c r="B8" s="4" t="s">
        <v>22</v>
      </c>
      <c r="C8" s="3" t="s">
        <v>12</v>
      </c>
      <c r="D8" s="3">
        <v>6.6</v>
      </c>
      <c r="E8" s="7">
        <v>99</v>
      </c>
      <c r="F8" s="10">
        <v>94.05</v>
      </c>
      <c r="G8" s="12">
        <v>4.95</v>
      </c>
    </row>
    <row r="9" spans="1:7" ht="46.9" customHeight="1" thickBot="1">
      <c r="A9" s="2" t="s">
        <v>23</v>
      </c>
      <c r="B9" s="4" t="s">
        <v>24</v>
      </c>
      <c r="C9" s="3" t="s">
        <v>12</v>
      </c>
      <c r="D9" s="3">
        <v>12.26</v>
      </c>
      <c r="E9" s="7">
        <v>110.34</v>
      </c>
      <c r="F9" s="10">
        <v>104.82</v>
      </c>
      <c r="G9" s="12">
        <v>5.52</v>
      </c>
    </row>
    <row r="10" spans="1:7" ht="43.9" customHeight="1" thickBot="1">
      <c r="A10" s="2" t="s">
        <v>25</v>
      </c>
      <c r="B10" s="4" t="s">
        <v>26</v>
      </c>
      <c r="C10" s="3" t="s">
        <v>12</v>
      </c>
      <c r="D10" s="3">
        <v>39.18</v>
      </c>
      <c r="E10" s="7">
        <v>235.08</v>
      </c>
      <c r="F10" s="10" t="s">
        <v>67</v>
      </c>
      <c r="G10" s="12">
        <v>11.75</v>
      </c>
    </row>
    <row r="11" spans="1:7" ht="32.25" thickBot="1">
      <c r="A11" s="2" t="s">
        <v>27</v>
      </c>
      <c r="B11" s="4" t="s">
        <v>28</v>
      </c>
      <c r="C11" s="3" t="s">
        <v>12</v>
      </c>
      <c r="D11" s="3">
        <v>0.15</v>
      </c>
      <c r="E11" s="7">
        <v>30</v>
      </c>
      <c r="F11" s="11">
        <v>28.5</v>
      </c>
      <c r="G11" s="12">
        <v>1.5</v>
      </c>
    </row>
    <row r="12" spans="1:7" ht="39" customHeight="1" thickBot="1">
      <c r="A12" s="2" t="s">
        <v>29</v>
      </c>
      <c r="B12" s="4" t="s">
        <v>30</v>
      </c>
      <c r="C12" s="3" t="s">
        <v>12</v>
      </c>
      <c r="D12" s="3">
        <v>100</v>
      </c>
      <c r="E12" s="7">
        <v>1500</v>
      </c>
      <c r="F12" s="10">
        <v>1425</v>
      </c>
      <c r="G12" s="12">
        <v>75</v>
      </c>
    </row>
    <row r="13" spans="1:7" ht="32.25" thickBot="1">
      <c r="A13" s="2" t="s">
        <v>31</v>
      </c>
      <c r="B13" s="4" t="s">
        <v>32</v>
      </c>
      <c r="C13" s="3" t="s">
        <v>12</v>
      </c>
      <c r="D13" s="3">
        <v>4000</v>
      </c>
      <c r="E13" s="7">
        <v>4000</v>
      </c>
      <c r="F13" s="10" t="s">
        <v>65</v>
      </c>
      <c r="G13" s="12">
        <v>200</v>
      </c>
    </row>
    <row r="14" spans="1:7" ht="32.25" thickBot="1">
      <c r="A14" s="2" t="s">
        <v>33</v>
      </c>
      <c r="B14" s="4" t="s">
        <v>34</v>
      </c>
      <c r="C14" s="3" t="s">
        <v>12</v>
      </c>
      <c r="D14" s="3">
        <v>106</v>
      </c>
      <c r="E14" s="7">
        <v>2120</v>
      </c>
      <c r="F14" s="10">
        <v>2014</v>
      </c>
      <c r="G14" s="12">
        <v>106</v>
      </c>
    </row>
    <row r="15" spans="1:7" ht="32.25" thickBot="1">
      <c r="A15" s="2" t="s">
        <v>35</v>
      </c>
      <c r="B15" s="4" t="s">
        <v>36</v>
      </c>
      <c r="C15" s="3" t="s">
        <v>12</v>
      </c>
      <c r="D15" s="3">
        <v>1400</v>
      </c>
      <c r="E15" s="7">
        <v>1400</v>
      </c>
      <c r="F15" s="10">
        <v>1330</v>
      </c>
      <c r="G15" s="12">
        <v>70</v>
      </c>
    </row>
    <row r="16" spans="1:7" ht="32.25" thickBot="1">
      <c r="A16" s="2" t="s">
        <v>37</v>
      </c>
      <c r="B16" s="4" t="s">
        <v>38</v>
      </c>
      <c r="C16" s="3" t="s">
        <v>12</v>
      </c>
      <c r="D16" s="3">
        <v>5000</v>
      </c>
      <c r="E16" s="7">
        <v>5000</v>
      </c>
      <c r="F16" s="10">
        <v>4750</v>
      </c>
      <c r="G16" s="12">
        <v>250</v>
      </c>
    </row>
    <row r="17" spans="1:7" ht="32.25" thickBot="1">
      <c r="A17" s="2" t="s">
        <v>39</v>
      </c>
      <c r="B17" s="4" t="s">
        <v>40</v>
      </c>
      <c r="C17" s="3" t="s">
        <v>12</v>
      </c>
      <c r="D17" s="3">
        <v>40</v>
      </c>
      <c r="E17" s="7">
        <v>200</v>
      </c>
      <c r="F17" s="10">
        <v>190</v>
      </c>
      <c r="G17" s="12">
        <v>10</v>
      </c>
    </row>
    <row r="18" spans="1:7" ht="32.25" thickBot="1">
      <c r="A18" s="2" t="s">
        <v>41</v>
      </c>
      <c r="B18" s="4" t="s">
        <v>42</v>
      </c>
      <c r="C18" s="3" t="s">
        <v>12</v>
      </c>
      <c r="D18" s="3">
        <v>50</v>
      </c>
      <c r="E18" s="7">
        <v>200</v>
      </c>
      <c r="F18" s="10">
        <v>190</v>
      </c>
      <c r="G18" s="12">
        <v>10</v>
      </c>
    </row>
    <row r="19" spans="1:7" ht="32.25" thickBot="1">
      <c r="A19" s="2" t="s">
        <v>43</v>
      </c>
      <c r="B19" s="4" t="s">
        <v>44</v>
      </c>
      <c r="C19" s="3" t="s">
        <v>12</v>
      </c>
      <c r="D19" s="3">
        <v>70</v>
      </c>
      <c r="E19" s="7">
        <v>756</v>
      </c>
      <c r="F19" s="10">
        <v>718.2</v>
      </c>
      <c r="G19" s="12">
        <v>37.799999999999997</v>
      </c>
    </row>
    <row r="20" spans="1:7" ht="32.25" thickBot="1">
      <c r="A20" s="2" t="s">
        <v>45</v>
      </c>
      <c r="B20" s="4" t="s">
        <v>46</v>
      </c>
      <c r="C20" s="3" t="s">
        <v>12</v>
      </c>
      <c r="D20" s="3">
        <v>14</v>
      </c>
      <c r="E20" s="7">
        <v>784</v>
      </c>
      <c r="F20" s="10">
        <v>744.8</v>
      </c>
      <c r="G20" s="12">
        <v>39.200000000000003</v>
      </c>
    </row>
    <row r="21" spans="1:7" ht="32.25" thickBot="1">
      <c r="A21" s="2" t="s">
        <v>47</v>
      </c>
      <c r="B21" s="4" t="s">
        <v>48</v>
      </c>
      <c r="C21" s="3" t="s">
        <v>12</v>
      </c>
      <c r="D21" s="3">
        <v>3.5</v>
      </c>
      <c r="E21" s="7">
        <v>52.5</v>
      </c>
      <c r="F21" s="10">
        <v>49.88</v>
      </c>
      <c r="G21" s="12">
        <v>2.62</v>
      </c>
    </row>
    <row r="22" spans="1:7" ht="32.25" thickBot="1">
      <c r="A22" s="2" t="s">
        <v>49</v>
      </c>
      <c r="B22" s="4" t="s">
        <v>50</v>
      </c>
      <c r="C22" s="3" t="s">
        <v>12</v>
      </c>
      <c r="D22" s="3">
        <v>3.5</v>
      </c>
      <c r="E22" s="7">
        <v>525</v>
      </c>
      <c r="F22" s="10">
        <v>498.75</v>
      </c>
      <c r="G22" s="12">
        <v>26.25</v>
      </c>
    </row>
    <row r="23" spans="1:7" ht="32.25" thickBot="1">
      <c r="A23" s="2" t="s">
        <v>51</v>
      </c>
      <c r="B23" s="4" t="s">
        <v>52</v>
      </c>
      <c r="C23" s="3" t="s">
        <v>53</v>
      </c>
      <c r="D23" s="3" t="s">
        <v>54</v>
      </c>
      <c r="E23" s="7">
        <v>1200</v>
      </c>
      <c r="F23" s="10">
        <v>1140</v>
      </c>
      <c r="G23" s="12">
        <v>60</v>
      </c>
    </row>
    <row r="24" spans="1:7" ht="48" thickBot="1">
      <c r="A24" s="2" t="s">
        <v>55</v>
      </c>
      <c r="B24" s="4" t="s">
        <v>56</v>
      </c>
      <c r="C24" s="3" t="s">
        <v>53</v>
      </c>
      <c r="D24" s="3">
        <v>2000</v>
      </c>
      <c r="E24" s="7">
        <v>2000</v>
      </c>
      <c r="F24" s="10">
        <v>1900</v>
      </c>
      <c r="G24" s="12">
        <v>100</v>
      </c>
    </row>
    <row r="25" spans="1:7" ht="32.25" thickBot="1">
      <c r="A25" s="2" t="s">
        <v>57</v>
      </c>
      <c r="B25" s="4" t="s">
        <v>58</v>
      </c>
      <c r="C25" s="3" t="s">
        <v>53</v>
      </c>
      <c r="D25" s="3">
        <v>2000</v>
      </c>
      <c r="E25" s="7">
        <v>2000</v>
      </c>
      <c r="F25" s="10">
        <v>1900</v>
      </c>
      <c r="G25" s="12">
        <v>100</v>
      </c>
    </row>
    <row r="26" spans="1:7" ht="16.5" thickBot="1">
      <c r="A26" s="13" t="s">
        <v>59</v>
      </c>
      <c r="B26" s="15"/>
      <c r="C26" s="14"/>
      <c r="D26" s="3"/>
      <c r="E26" s="7">
        <f>SUM(E3:E25)</f>
        <v>99915.92</v>
      </c>
      <c r="F26" s="9">
        <v>94920.13</v>
      </c>
      <c r="G26" s="5">
        <f>SUM(G3:G25)</f>
        <v>4996.3900000000003</v>
      </c>
    </row>
    <row r="27" spans="1:7" ht="16.5" thickBot="1">
      <c r="A27" s="6" t="s">
        <v>60</v>
      </c>
      <c r="B27" s="13" t="s">
        <v>61</v>
      </c>
      <c r="C27" s="15"/>
      <c r="D27" s="15"/>
      <c r="E27" s="14"/>
      <c r="F27" s="5">
        <v>95000</v>
      </c>
      <c r="G27" s="5">
        <v>5000</v>
      </c>
    </row>
    <row r="28" spans="1:7" ht="16.5" thickBot="1">
      <c r="A28" s="13" t="s">
        <v>62</v>
      </c>
      <c r="B28" s="15"/>
      <c r="C28" s="15"/>
      <c r="D28" s="15"/>
      <c r="E28" s="14"/>
      <c r="F28" s="5">
        <v>95000</v>
      </c>
      <c r="G28" s="5">
        <v>5000</v>
      </c>
    </row>
    <row r="29" spans="1:7" ht="31.15" customHeight="1" thickBot="1">
      <c r="A29" s="16" t="s">
        <v>63</v>
      </c>
      <c r="B29" s="17"/>
      <c r="C29" s="17"/>
      <c r="D29" s="17"/>
      <c r="E29" s="18"/>
      <c r="F29" s="5">
        <v>4693</v>
      </c>
      <c r="G29" s="5">
        <v>247</v>
      </c>
    </row>
  </sheetData>
  <mergeCells count="8">
    <mergeCell ref="F1:G1"/>
    <mergeCell ref="A26:C26"/>
    <mergeCell ref="B27:E27"/>
    <mergeCell ref="A28:E28"/>
    <mergeCell ref="A29:E29"/>
    <mergeCell ref="B1:B2"/>
    <mergeCell ref="C1:C2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std_345_2</dc:creator>
  <cp:lastModifiedBy>Студ. рада</cp:lastModifiedBy>
  <dcterms:created xsi:type="dcterms:W3CDTF">2017-10-11T10:47:19Z</dcterms:created>
  <dcterms:modified xsi:type="dcterms:W3CDTF">2017-10-11T12:47:55Z</dcterms:modified>
</cp:coreProperties>
</file>