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3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1" i="1"/>
  <c r="D11"/>
  <c r="D17"/>
</calcChain>
</file>

<file path=xl/sharedStrings.xml><?xml version="1.0" encoding="utf-8"?>
<sst xmlns="http://schemas.openxmlformats.org/spreadsheetml/2006/main" count="12" uniqueCount="12">
  <si>
    <t xml:space="preserve"> Процессор INTEL Core™ i3 7100 (BX80677I37100)s1151, 2 ядра, 3.90GHz, Intel HD Graphics 630, L2: 2x256KB, L3: 3MB, 14nm, 51W, BOX, Kaby Lake</t>
  </si>
  <si>
    <t xml:space="preserve"> Модуль памяти для компьютера DDR4 8GB 2400 MHz eXceleram (E408247A)</t>
  </si>
  <si>
    <t>Корпус Vinga CS304B
Microtower, Micro - ATX, Mini - ITX, с блоком питания, 400 Вт, 1xUSB 2.0, 1xUSB 3.0, 2xAudio</t>
  </si>
  <si>
    <t xml:space="preserve"> Монитор LG 22M38A-B21.5', TN, 1920 х 1080, матовое, 16:9, VGA, 75х75 мм, 5мс, 0.247, черный</t>
  </si>
  <si>
    <t>Мышь, клавиатура</t>
  </si>
  <si>
    <t>Материнская плата ASUS H110M-D mATX, Socket 1151, 6-е и 7-е поколение Intel Core i7/Core i5/Core i3/, Intel H110, DDR4, 32 GB, 4 x SATA III, 1-х USB 3.0, 2-х USB 2.0</t>
  </si>
  <si>
    <t>Предложение на закупку компьютеров (10 шт.)</t>
  </si>
  <si>
    <t>дополнительное оборудование:</t>
  </si>
  <si>
    <t>итого:</t>
  </si>
  <si>
    <t>проектор ViewSonic PRO7827HD</t>
  </si>
  <si>
    <t>Ціна од., грн</t>
  </si>
  <si>
    <t>Накопитель SSD 2.5" 256GB Apacer (AP256GAS510SB-1)
для компьютера, SATA III, 530Mb/s, 410Mb/s, 1м. ч.</t>
  </si>
</sst>
</file>

<file path=xl/styles.xml><?xml version="1.0" encoding="utf-8"?>
<styleSheet xmlns="http://schemas.openxmlformats.org/spreadsheetml/2006/main">
  <numFmts count="1">
    <numFmt numFmtId="164" formatCode="#,##0.00\ [$грн.-422]"/>
  </numFmts>
  <fonts count="4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zoomScale="115" zoomScaleNormal="70" workbookViewId="0">
      <selection activeCell="A4" sqref="A4"/>
    </sheetView>
  </sheetViews>
  <sheetFormatPr defaultRowHeight="15"/>
  <cols>
    <col min="1" max="1" width="40.42578125" style="5" customWidth="1"/>
    <col min="2" max="2" width="11.7109375" style="1" customWidth="1"/>
    <col min="3" max="3" width="4.140625" style="1" customWidth="1"/>
    <col min="4" max="4" width="19.28515625" style="1" bestFit="1" customWidth="1"/>
    <col min="5" max="16384" width="9.140625" style="1"/>
  </cols>
  <sheetData>
    <row r="1" spans="1:4" ht="30" customHeight="1">
      <c r="A1" s="18" t="s">
        <v>6</v>
      </c>
      <c r="B1" s="18"/>
      <c r="C1" s="18"/>
      <c r="D1" s="18"/>
    </row>
    <row r="2" spans="1:4">
      <c r="A2" s="13"/>
      <c r="B2" s="14" t="s">
        <v>10</v>
      </c>
    </row>
    <row r="3" spans="1:4" ht="60">
      <c r="A3" s="4" t="s">
        <v>0</v>
      </c>
      <c r="B3" s="3">
        <v>3360</v>
      </c>
    </row>
    <row r="4" spans="1:4" ht="30">
      <c r="A4" s="4" t="s">
        <v>1</v>
      </c>
      <c r="B4" s="3">
        <v>1830</v>
      </c>
    </row>
    <row r="5" spans="1:4" ht="60">
      <c r="A5" s="4" t="s">
        <v>5</v>
      </c>
      <c r="B5" s="3">
        <v>1590</v>
      </c>
    </row>
    <row r="6" spans="1:4" ht="60">
      <c r="A6" s="4" t="s">
        <v>2</v>
      </c>
      <c r="B6" s="3">
        <v>640</v>
      </c>
    </row>
    <row r="7" spans="1:4" ht="60">
      <c r="A7" s="4" t="s">
        <v>11</v>
      </c>
      <c r="B7" s="3">
        <v>2280</v>
      </c>
    </row>
    <row r="8" spans="1:4" ht="45">
      <c r="A8" s="4" t="s">
        <v>3</v>
      </c>
      <c r="B8" s="3">
        <v>2499</v>
      </c>
    </row>
    <row r="9" spans="1:4">
      <c r="A9" s="4" t="s">
        <v>4</v>
      </c>
      <c r="B9" s="3">
        <v>180</v>
      </c>
    </row>
    <row r="10" spans="1:4">
      <c r="A10" s="9"/>
      <c r="B10" s="10"/>
    </row>
    <row r="11" spans="1:4" s="2" customFormat="1" ht="18.75">
      <c r="A11" s="11"/>
      <c r="B11" s="12">
        <f>SUM(B3:B10)</f>
        <v>12379</v>
      </c>
      <c r="C11" s="12"/>
      <c r="D11" s="12">
        <f>B11*10</f>
        <v>123790</v>
      </c>
    </row>
    <row r="12" spans="1:4">
      <c r="A12" s="13"/>
      <c r="B12" s="14"/>
      <c r="C12" s="14"/>
      <c r="D12" s="14"/>
    </row>
    <row r="13" spans="1:4">
      <c r="A13" s="13" t="s">
        <v>7</v>
      </c>
      <c r="B13" s="14"/>
      <c r="C13" s="14"/>
      <c r="D13" s="14"/>
    </row>
    <row r="14" spans="1:4">
      <c r="A14" s="13" t="s">
        <v>9</v>
      </c>
      <c r="B14" s="13">
        <v>14000</v>
      </c>
      <c r="C14" s="13"/>
      <c r="D14" s="14"/>
    </row>
    <row r="15" spans="1:4">
      <c r="A15" s="13"/>
      <c r="B15" s="14"/>
      <c r="C15" s="14"/>
      <c r="D15" s="14"/>
    </row>
    <row r="16" spans="1:4">
      <c r="A16" s="13"/>
      <c r="B16" s="14"/>
      <c r="C16" s="14"/>
      <c r="D16" s="14"/>
    </row>
    <row r="17" spans="1:4" ht="18.75">
      <c r="A17" s="15" t="s">
        <v>8</v>
      </c>
      <c r="B17" s="16"/>
      <c r="C17" s="16"/>
      <c r="D17" s="17">
        <f>D11+B14</f>
        <v>137790</v>
      </c>
    </row>
    <row r="18" spans="1:4" ht="18.75">
      <c r="A18" s="6"/>
      <c r="B18" s="7"/>
      <c r="C18" s="7"/>
      <c r="D18" s="8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</cp:lastModifiedBy>
  <cp:lastPrinted>2017-09-13T09:16:16Z</cp:lastPrinted>
  <dcterms:created xsi:type="dcterms:W3CDTF">2017-09-05T17:36:41Z</dcterms:created>
  <dcterms:modified xsi:type="dcterms:W3CDTF">2017-09-13T14:35:12Z</dcterms:modified>
</cp:coreProperties>
</file>